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<sst xmlns="http://schemas.openxmlformats.org/spreadsheetml/2006/main" count="187" uniqueCount="146">
  <si>
    <t>Параметры:</t>
  </si>
  <si>
    <t>Период: 01.01.2017 - 31.12.2017</t>
  </si>
  <si>
    <t>Контрагент</t>
  </si>
  <si>
    <t>Итого</t>
  </si>
  <si>
    <t>Договор</t>
  </si>
  <si>
    <t>Получено от поставщика</t>
  </si>
  <si>
    <t>Номенклатура</t>
  </si>
  <si>
    <t>Количество</t>
  </si>
  <si>
    <t>Сумма</t>
  </si>
  <si>
    <t>АО Рос гос центр инвентариз и учета недвижимости -Федеральное БТИ</t>
  </si>
  <si>
    <t>исполнительный лист от 23.06.2017 № ФС015312180</t>
  </si>
  <si>
    <t>Расходы текущего финансового года</t>
  </si>
  <si>
    <t>Ассоциация "Совет муниципальных образований  Курской области"</t>
  </si>
  <si>
    <t>Договор от 19.12.2007 № б/н</t>
  </si>
  <si>
    <t>Договоры ГПХ</t>
  </si>
  <si>
    <t>ИП Балова Е Ю</t>
  </si>
  <si>
    <t>Договор от 05.05.2017 № 41</t>
  </si>
  <si>
    <t>Договор от 14.02.2017 № 30</t>
  </si>
  <si>
    <t>ИП Зарубин МП</t>
  </si>
  <si>
    <t>Договор от 10.03.2017 № 2</t>
  </si>
  <si>
    <t>ГСМ</t>
  </si>
  <si>
    <t>л/дм3</t>
  </si>
  <si>
    <t>Договор от 13.08.2017 № 6</t>
  </si>
  <si>
    <t>Договор от 15.05.2017 № 3</t>
  </si>
  <si>
    <t>Договор от 15.05.2017 № 4</t>
  </si>
  <si>
    <t>Договор от 15.05.2017 № 4,1</t>
  </si>
  <si>
    <t>Договор от 20.02.2017 № 1</t>
  </si>
  <si>
    <t>Договор от 22.06.2017 № 5</t>
  </si>
  <si>
    <t>ИП Захарова Ю В</t>
  </si>
  <si>
    <t>Договор от 05.06.2017 № 1</t>
  </si>
  <si>
    <t>бумага</t>
  </si>
  <si>
    <t>карандаши</t>
  </si>
  <si>
    <t>клей</t>
  </si>
  <si>
    <t>клей карандаш</t>
  </si>
  <si>
    <t>ластик</t>
  </si>
  <si>
    <t>лоток для бумаг</t>
  </si>
  <si>
    <t>папка на резинке</t>
  </si>
  <si>
    <t>папка с прижимом</t>
  </si>
  <si>
    <t>ручка</t>
  </si>
  <si>
    <t>файлы</t>
  </si>
  <si>
    <t>штрич</t>
  </si>
  <si>
    <t>ИП Шевченко А.В.</t>
  </si>
  <si>
    <t>Договор от 20.03.2017 № 66/1</t>
  </si>
  <si>
    <t>картридж</t>
  </si>
  <si>
    <t>Договор от 20.03.2017 № 66/2</t>
  </si>
  <si>
    <t>Договор от 26.06.2017 № 153</t>
  </si>
  <si>
    <t>Бумага фисная</t>
  </si>
  <si>
    <t>шт</t>
  </si>
  <si>
    <t>скобы</t>
  </si>
  <si>
    <t>скрепки</t>
  </si>
  <si>
    <t>КОО ООО ВОСВОД</t>
  </si>
  <si>
    <t>Договор от 30.07.2017 № б/н</t>
  </si>
  <si>
    <t>Договор от 30.01.2017 № 33210003</t>
  </si>
  <si>
    <t>ООО "Курский мастер"</t>
  </si>
  <si>
    <t>Договор от 14.08.2017 № ЩИ-143/2017</t>
  </si>
  <si>
    <t>ООО "Офис-Сервис"</t>
  </si>
  <si>
    <t>Договор от 15.06.2017 № 60</t>
  </si>
  <si>
    <t>ООО "СБиС" ЭО</t>
  </si>
  <si>
    <t>Договор от 09.03.2017 № 021349</t>
  </si>
  <si>
    <t>ООО "Электронный город"</t>
  </si>
  <si>
    <t>Договор от 04.04.2017 № ЭГ-эп-15/7</t>
  </si>
  <si>
    <t>РЕДАКЦИЯ ГАЗЕТЫ РАЙОННЫЙ ВЕСТНИК АУКО</t>
  </si>
  <si>
    <t>Договор от 14.02.2017 № б/н</t>
  </si>
  <si>
    <t>Договор от 30.01.2017 № 4550120</t>
  </si>
  <si>
    <t>Филиал ФБУЗ Центр гтгтены и эпидемиологии в Курской области</t>
  </si>
  <si>
    <t>Договор от 26.05.2017 № 137</t>
  </si>
  <si>
    <t>Ченоземный филиал АО "Ростехинвентаризация-Федеральное БТИ"</t>
  </si>
  <si>
    <t>Договор от 23.09.2016 № 29/157</t>
  </si>
  <si>
    <t>Договор от 23.09.2016 № 29/158</t>
  </si>
  <si>
    <t>Договор от 23.09.2016 № 29/159</t>
  </si>
  <si>
    <t>Реестр Закупок Администрации Теребужского сельсовета</t>
  </si>
  <si>
    <t>пеня,штраф</t>
  </si>
  <si>
    <t>членские взносы</t>
  </si>
  <si>
    <t>305002 г.Курск Красная площадь д.6 офис 220 тел. 51-09-33</t>
  </si>
  <si>
    <t>место нахожение</t>
  </si>
  <si>
    <t>ОП "КурскАтомЭнергоСыт" АО "АтомЭнергоСбыт"</t>
  </si>
  <si>
    <t>Договор от 17.01.2017 № 46270523АДМ</t>
  </si>
  <si>
    <t>электроэнергия</t>
  </si>
  <si>
    <t>115114 г.Москва, ул летниковская, д.10,стр4</t>
  </si>
  <si>
    <t>оказание услуг по обслуживаниб ком техники</t>
  </si>
  <si>
    <t>предмет контракта</t>
  </si>
  <si>
    <t>191002 г.САНКТ-ПЕТЕРБУРГ ул. ДОСТОЕВСКОГО 15</t>
  </si>
  <si>
    <t>РОСТЕЛЕКОМ ПАО/Курский филиал ПАО "Ростелеком"</t>
  </si>
  <si>
    <t>МЕГАФОН ПАО/центральный филиал ПАО Мегафон</t>
  </si>
  <si>
    <t>305044 гКурск ул Парижской коммунны д73 т-73-55-10</t>
  </si>
  <si>
    <t>306530 г Щигры ул Октябрьская 35</t>
  </si>
  <si>
    <t>306530 г Щигры ул Лазарева,7Вкв 30</t>
  </si>
  <si>
    <t>тыс кв *ч</t>
  </si>
  <si>
    <t>курская область Касторенский район п Лачиново ул Ленина 17</t>
  </si>
  <si>
    <t>305007 г Курск ул Сумскаяд 36 кв 28</t>
  </si>
  <si>
    <t>неисключительные правап пользования</t>
  </si>
  <si>
    <t>услуги связи</t>
  </si>
  <si>
    <t>306530 Курская область г Щигры ул Красная д1</t>
  </si>
  <si>
    <t>ремонт принтера,чистка ноутбука заправка картриджа,замена фотобарабана</t>
  </si>
  <si>
    <t>Договор от 04.04.2017 № 021350</t>
  </si>
  <si>
    <t>Договор от 04.04.2017 № ЭГ-вс-248/15</t>
  </si>
  <si>
    <t>програмное обеспечение веп нет</t>
  </si>
  <si>
    <t>305000 г Курск ул Можаевская 2ф офис №26</t>
  </si>
  <si>
    <t>изготовление сертификата ключа</t>
  </si>
  <si>
    <t>305004 гКурск ул Садовая д12</t>
  </si>
  <si>
    <t>первичная инветаризация сооружений</t>
  </si>
  <si>
    <t>Черепанов О Н</t>
  </si>
  <si>
    <t>договор №5 от 30,03,2017</t>
  </si>
  <si>
    <t>транспортных услуг</t>
  </si>
  <si>
    <t>306521 С нижний Теребуж</t>
  </si>
  <si>
    <t>договор №6 от 30,03,2017</t>
  </si>
  <si>
    <t>услу истопника</t>
  </si>
  <si>
    <t>договор №7 от 03,05,2017</t>
  </si>
  <si>
    <t>договор №8 от 03,05,2017</t>
  </si>
  <si>
    <t>306530 г Щигры ул Красная д 81</t>
  </si>
  <si>
    <t>проведение исследований воды</t>
  </si>
  <si>
    <t>договор №9 от 06,06,2017</t>
  </si>
  <si>
    <t>305007 г Курск ул Завлв 54одская,19</t>
  </si>
  <si>
    <t>306530 г Щигрыул Большевиков д36</t>
  </si>
  <si>
    <t>поддержкак в области информ технологий</t>
  </si>
  <si>
    <t>договор №10 от 19,06,2017</t>
  </si>
  <si>
    <t>договор №11 от 26,07,2017</t>
  </si>
  <si>
    <t>305048 гКурск пр-т В.Клыкова д64 кв151</t>
  </si>
  <si>
    <t>обследование и очистка дна водоема</t>
  </si>
  <si>
    <t>Договор от 31.07.2017 № 030622</t>
  </si>
  <si>
    <t>юр,информ и тех услуги по 44 ФЗ</t>
  </si>
  <si>
    <t>306227 Курская область  Пристенский район с Ильинка ул Железнодорожная д 25</t>
  </si>
  <si>
    <t>договор №10 от 14,08,2017</t>
  </si>
  <si>
    <t>текущий ремонт водопроводной башни</t>
  </si>
  <si>
    <t>307800 Курская область г Суджа ул Ленина д 35</t>
  </si>
  <si>
    <t>контракт №0144300039817000002-0211430-01 от 31,07,2017</t>
  </si>
  <si>
    <t>контракт №22 от 11,09,2017</t>
  </si>
  <si>
    <t>проведение экспертизы</t>
  </si>
  <si>
    <t>305001 г Курск ул К Либнехта 2кв 61к</t>
  </si>
  <si>
    <t>ООО "Коммунводстой</t>
  </si>
  <si>
    <t>Бобрышев Олег Евгеньевич</t>
  </si>
  <si>
    <t>Договор №ЩИ-142/2017от 11,09,2017</t>
  </si>
  <si>
    <t>Договор от 20.09.2017 № 6</t>
  </si>
  <si>
    <t>ПАО "Страховая компания ЮЖУРАЛ-АСКО"</t>
  </si>
  <si>
    <t>автостраховка</t>
  </si>
  <si>
    <t>305004 Курск ул Челюскинцев д 14</t>
  </si>
  <si>
    <t>договор №1 от20,09,2017</t>
  </si>
  <si>
    <t>договор №13 от 26,09,2017</t>
  </si>
  <si>
    <t>договор №12 от 26,09,2017</t>
  </si>
  <si>
    <t>Договор от 19.10.2017 № 7</t>
  </si>
  <si>
    <t>Договор от 30.10.2017 № 9</t>
  </si>
  <si>
    <t>113+112</t>
  </si>
  <si>
    <t>Глава Теребужского сельсовета</t>
  </si>
  <si>
    <t>Степаненко Л Н</t>
  </si>
  <si>
    <t>бухгалтер</t>
  </si>
  <si>
    <t>Логачева Л 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</si>
</sst>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sz val="8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1" fillId="6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8" borderId="10" xfId="0" applyNumberFormat="1" applyFont="1" applyFill="1" applyBorder="1" applyAlignment="1">
      <alignment horizontal="left" vertical="top" wrapText="1"/>
    </xf>
    <xf numFmtId="0" fontId="2" fillId="8" borderId="10" xfId="0" applyNumberFormat="1" applyFont="1" applyFill="1" applyBorder="1" applyAlignment="1">
      <alignment horizontal="left" vertical="top"/>
    </xf>
    <xf numFmtId="0" fontId="0" fillId="3" borderId="10" xfId="0" applyNumberFormat="1" applyFont="1" applyFill="1" applyBorder="1" applyAlignment="1">
      <alignment horizontal="left" vertical="top" wrapText="1"/>
    </xf>
    <xf numFmtId="0" fontId="0" fillId="3" borderId="10" xfId="0" applyNumberFormat="1" applyFont="1" applyFill="1" applyBorder="1" applyAlignment="1">
      <alignment horizontal="right" vertical="top"/>
    </xf>
    <xf numFmtId="4" fontId="0" fillId="3" borderId="10" xfId="0" applyNumberFormat="1" applyFont="1" applyFill="1" applyBorder="1" applyAlignment="1">
      <alignment horizontal="right" vertical="top"/>
    </xf>
    <xf numFmtId="0" fontId="0" fillId="4" borderId="10" xfId="0" applyNumberFormat="1" applyFont="1" applyFill="1" applyBorder="1" applyAlignment="1">
      <alignment horizontal="left" vertical="top" wrapText="1" indent="2"/>
    </xf>
    <xf numFmtId="0" fontId="0" fillId="4" borderId="10" xfId="0" applyNumberFormat="1" applyFont="1" applyFill="1" applyBorder="1" applyAlignment="1">
      <alignment horizontal="left" vertical="top" wrapText="1"/>
    </xf>
    <xf numFmtId="0" fontId="0" fillId="4" borderId="11" xfId="0" applyNumberFormat="1" applyFont="1" applyFill="1" applyBorder="1" applyAlignment="1">
      <alignment horizontal="center" vertical="top" wrapText="1"/>
    </xf>
    <xf numFmtId="0" fontId="0" fillId="4" borderId="12" xfId="0" applyNumberFormat="1" applyFont="1" applyFill="1" applyBorder="1" applyAlignment="1">
      <alignment horizontal="center" vertical="top" wrapText="1"/>
    </xf>
    <xf numFmtId="0" fontId="0" fillId="4" borderId="10" xfId="0" applyNumberFormat="1" applyFont="1" applyFill="1" applyBorder="1" applyAlignment="1">
      <alignment horizontal="right" vertical="top"/>
    </xf>
    <xf numFmtId="4" fontId="0" fillId="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1" fontId="2" fillId="8" borderId="10" xfId="0" applyNumberFormat="1" applyFont="1" applyFill="1" applyBorder="1" applyAlignment="1">
      <alignment horizontal="right" vertical="top"/>
    </xf>
    <xf numFmtId="4" fontId="2" fillId="8" borderId="10" xfId="0" applyNumberFormat="1" applyFont="1" applyFill="1" applyBorder="1" applyAlignment="1">
      <alignment horizontal="right" vertical="top"/>
    </xf>
    <xf numFmtId="0" fontId="2" fillId="8" borderId="12" xfId="0" applyNumberFormat="1" applyFont="1" applyFill="1" applyBorder="1" applyAlignment="1">
      <alignment horizontal="left" vertical="top" wrapText="1"/>
    </xf>
    <xf numFmtId="0" fontId="2" fillId="8" borderId="13" xfId="0" applyNumberFormat="1" applyFont="1" applyFill="1" applyBorder="1" applyAlignment="1">
      <alignment horizontal="center" vertical="top" wrapText="1"/>
    </xf>
    <xf numFmtId="0" fontId="0" fillId="4" borderId="14" xfId="0" applyNumberFormat="1" applyFont="1" applyFill="1" applyBorder="1" applyAlignment="1">
      <alignment horizontal="right" vertical="top"/>
    </xf>
    <xf numFmtId="0" fontId="0" fillId="3" borderId="15" xfId="0" applyNumberFormat="1" applyFont="1" applyFill="1" applyBorder="1" applyAlignment="1">
      <alignment horizontal="left" vertical="top" wrapText="1"/>
    </xf>
    <xf numFmtId="0" fontId="0" fillId="3" borderId="16" xfId="0" applyNumberFormat="1" applyFont="1" applyFill="1" applyBorder="1" applyAlignment="1">
      <alignment horizontal="right" vertical="top"/>
    </xf>
    <xf numFmtId="4" fontId="0" fillId="3" borderId="16" xfId="0" applyNumberFormat="1" applyFont="1" applyFill="1" applyBorder="1" applyAlignment="1">
      <alignment horizontal="right" vertical="top"/>
    </xf>
    <xf numFmtId="0" fontId="0" fillId="3" borderId="17" xfId="0" applyNumberFormat="1" applyFont="1" applyFill="1" applyBorder="1" applyAlignment="1">
      <alignment horizontal="left" vertical="top" wrapText="1"/>
    </xf>
    <xf numFmtId="0" fontId="0" fillId="3" borderId="17" xfId="0" applyNumberFormat="1" applyFont="1" applyFill="1" applyBorder="1" applyAlignment="1">
      <alignment horizontal="right" vertical="top"/>
    </xf>
    <xf numFmtId="4" fontId="0" fillId="3" borderId="17" xfId="0" applyNumberFormat="1" applyFont="1" applyFill="1" applyBorder="1" applyAlignment="1">
      <alignment horizontal="right" vertical="top"/>
    </xf>
    <xf numFmtId="0" fontId="0" fillId="4" borderId="18" xfId="0" applyNumberFormat="1" applyFont="1" applyFill="1" applyBorder="1" applyAlignment="1">
      <alignment horizontal="left" vertical="top" wrapText="1" indent="2"/>
    </xf>
    <xf numFmtId="0" fontId="0" fillId="4" borderId="18" xfId="0" applyNumberFormat="1" applyFont="1" applyFill="1" applyBorder="1" applyAlignment="1">
      <alignment horizontal="left" vertical="top" wrapText="1"/>
    </xf>
    <xf numFmtId="0" fontId="0" fillId="4" borderId="18" xfId="0" applyNumberFormat="1" applyFont="1" applyFill="1" applyBorder="1" applyAlignment="1">
      <alignment horizontal="center" vertical="top" wrapText="1"/>
    </xf>
    <xf numFmtId="0" fontId="0" fillId="4" borderId="18" xfId="0" applyNumberFormat="1" applyFont="1" applyFill="1" applyBorder="1" applyAlignment="1">
      <alignment horizontal="right" vertical="top"/>
    </xf>
    <xf numFmtId="4" fontId="0" fillId="4" borderId="18" xfId="0" applyNumberFormat="1" applyFont="1" applyFill="1" applyBorder="1" applyAlignment="1">
      <alignment horizontal="right" vertical="top"/>
    </xf>
    <xf numFmtId="0" fontId="0" fillId="3" borderId="18" xfId="0" applyNumberFormat="1" applyFont="1" applyFill="1" applyBorder="1" applyAlignment="1">
      <alignment horizontal="left" vertical="top" wrapText="1"/>
    </xf>
    <xf numFmtId="0" fontId="0" fillId="3" borderId="18" xfId="0" applyNumberFormat="1" applyFont="1" applyFill="1" applyBorder="1" applyAlignment="1">
      <alignment horizontal="right" vertical="top"/>
    </xf>
    <xf numFmtId="2" fontId="0" fillId="3" borderId="18" xfId="0" applyNumberFormat="1" applyFont="1" applyFill="1" applyBorder="1" applyAlignment="1">
      <alignment horizontal="right" vertical="top"/>
    </xf>
    <xf numFmtId="2" fontId="0" fillId="4" borderId="18" xfId="0" applyNumberFormat="1" applyFont="1" applyFill="1" applyBorder="1" applyAlignment="1">
      <alignment horizontal="right" vertical="top"/>
    </xf>
    <xf numFmtId="4" fontId="0" fillId="3" borderId="18" xfId="0" applyNumberFormat="1" applyFont="1" applyFill="1" applyBorder="1" applyAlignment="1">
      <alignment horizontal="right" vertical="top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1" fontId="0" fillId="3" borderId="18" xfId="0" applyNumberFormat="1" applyFont="1" applyFill="1" applyBorder="1" applyAlignment="1">
      <alignment horizontal="right" vertical="top"/>
    </xf>
    <xf numFmtId="1" fontId="0" fillId="4" borderId="18" xfId="0" applyNumberFormat="1" applyFont="1" applyFill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0" fontId="0" fillId="4" borderId="19" xfId="0" applyNumberFormat="1" applyFont="1" applyFill="1" applyBorder="1" applyAlignment="1">
      <alignment horizontal="left" vertical="top" wrapText="1" indent="2"/>
    </xf>
    <xf numFmtId="0" fontId="0" fillId="4" borderId="20" xfId="0" applyNumberFormat="1" applyFont="1" applyFill="1" applyBorder="1" applyAlignment="1">
      <alignment horizontal="left" vertical="top" wrapText="1" indent="2"/>
    </xf>
    <xf numFmtId="0" fontId="0" fillId="4" borderId="21" xfId="0" applyNumberFormat="1" applyFont="1" applyFill="1" applyBorder="1" applyAlignment="1">
      <alignment horizontal="left" vertical="top" wrapText="1" indent="2"/>
    </xf>
    <xf numFmtId="0" fontId="0" fillId="4" borderId="19" xfId="0" applyNumberFormat="1" applyFont="1" applyFill="1" applyBorder="1" applyAlignment="1">
      <alignment horizontal="left" vertical="top" wrapText="1"/>
    </xf>
    <xf numFmtId="0" fontId="0" fillId="4" borderId="20" xfId="0" applyNumberFormat="1" applyFont="1" applyFill="1" applyBorder="1" applyAlignment="1">
      <alignment horizontal="center" vertical="top" wrapText="1"/>
    </xf>
    <xf numFmtId="0" fontId="0" fillId="4" borderId="21" xfId="0" applyNumberFormat="1" applyFont="1" applyFill="1" applyBorder="1" applyAlignment="1">
      <alignment horizontal="center" vertical="top" wrapText="1"/>
    </xf>
    <xf numFmtId="0" fontId="0" fillId="3" borderId="2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 applyBorder="1" applyAlignment="1">
      <alignment horizontal="right" vertical="top"/>
    </xf>
    <xf numFmtId="0" fontId="0" fillId="4" borderId="22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left"/>
    </xf>
    <xf numFmtId="0" fontId="0" fillId="4" borderId="23" xfId="0" applyNumberFormat="1" applyFont="1" applyFill="1" applyBorder="1" applyAlignment="1">
      <alignment horizontal="left" vertical="top" wrapText="1" indent="2"/>
    </xf>
    <xf numFmtId="0" fontId="0" fillId="4" borderId="24" xfId="0" applyNumberFormat="1" applyFont="1" applyFill="1" applyBorder="1" applyAlignment="1">
      <alignment horizontal="left" vertical="top" wrapText="1" indent="2"/>
    </xf>
    <xf numFmtId="0" fontId="0" fillId="4" borderId="25" xfId="0" applyNumberFormat="1" applyFont="1" applyFill="1" applyBorder="1" applyAlignment="1">
      <alignment horizontal="left" vertical="top" wrapText="1" indent="2"/>
    </xf>
    <xf numFmtId="0" fontId="0" fillId="4" borderId="0" xfId="0" applyNumberFormat="1" applyFont="1" applyFill="1" applyBorder="1" applyAlignment="1">
      <alignment horizontal="left" vertical="top" wrapText="1" indent="2"/>
    </xf>
    <xf numFmtId="0" fontId="0" fillId="4" borderId="26" xfId="0" applyNumberFormat="1" applyFont="1" applyFill="1" applyBorder="1" applyAlignment="1">
      <alignment horizontal="left" vertical="top" wrapText="1" indent="2"/>
    </xf>
    <xf numFmtId="0" fontId="0" fillId="4" borderId="27" xfId="0" applyNumberFormat="1" applyFont="1" applyFill="1" applyBorder="1" applyAlignment="1">
      <alignment horizontal="left" vertical="top" wrapText="1" indent="2"/>
    </xf>
    <xf numFmtId="0" fontId="0" fillId="4" borderId="28" xfId="0" applyNumberFormat="1" applyFont="1" applyFill="1" applyBorder="1" applyAlignment="1">
      <alignment horizontal="left" vertical="top" wrapText="1" indent="2"/>
    </xf>
    <xf numFmtId="0" fontId="2" fillId="8" borderId="10" xfId="0" applyNumberFormat="1" applyFont="1" applyFill="1" applyBorder="1" applyAlignment="1">
      <alignment horizontal="left" vertical="top"/>
    </xf>
    <xf numFmtId="0" fontId="2" fillId="8" borderId="11" xfId="0" applyNumberFormat="1" applyFont="1" applyFill="1" applyBorder="1" applyAlignment="1">
      <alignment horizontal="left" vertical="top" wrapText="1"/>
    </xf>
    <xf numFmtId="0" fontId="2" fillId="8" borderId="13" xfId="0" applyNumberFormat="1" applyFont="1" applyFill="1" applyBorder="1" applyAlignment="1">
      <alignment horizontal="left" vertical="top" wrapText="1"/>
    </xf>
    <xf numFmtId="0" fontId="2" fillId="8" borderId="12" xfId="0" applyNumberFormat="1" applyFont="1" applyFill="1" applyBorder="1" applyAlignment="1">
      <alignment horizontal="left" vertical="top" wrapText="1"/>
    </xf>
    <xf numFmtId="0" fontId="2" fillId="8" borderId="11" xfId="0" applyNumberFormat="1" applyFont="1" applyFill="1" applyBorder="1" applyAlignment="1">
      <alignment horizontal="left" vertical="top"/>
    </xf>
    <xf numFmtId="0" fontId="2" fillId="8" borderId="12" xfId="0" applyNumberFormat="1" applyFont="1" applyFill="1" applyBorder="1" applyAlignment="1">
      <alignment horizontal="left" vertical="top"/>
    </xf>
    <xf numFmtId="0" fontId="2" fillId="8" borderId="11" xfId="0" applyNumberFormat="1" applyFont="1" applyFill="1" applyBorder="1" applyAlignment="1">
      <alignment horizontal="center" vertical="top" wrapText="1"/>
    </xf>
    <xf numFmtId="0" fontId="2" fillId="8" borderId="12" xfId="0" applyNumberFormat="1" applyFont="1" applyFill="1" applyBorder="1" applyAlignment="1">
      <alignment horizontal="center" vertical="top" wrapText="1"/>
    </xf>
    <xf numFmtId="0" fontId="0" fillId="4" borderId="29" xfId="0" applyNumberFormat="1" applyFont="1" applyFill="1" applyBorder="1" applyAlignment="1">
      <alignment horizontal="left" vertical="top" wrapText="1" indent="2"/>
    </xf>
    <xf numFmtId="0" fontId="0" fillId="4" borderId="30" xfId="0" applyNumberFormat="1" applyFont="1" applyFill="1" applyBorder="1" applyAlignment="1">
      <alignment horizontal="left" vertical="top" wrapText="1" indent="2"/>
    </xf>
    <xf numFmtId="0" fontId="0" fillId="3" borderId="19" xfId="0" applyNumberFormat="1" applyFont="1" applyFill="1" applyBorder="1" applyAlignment="1">
      <alignment horizontal="left" vertical="top" wrapText="1"/>
    </xf>
    <xf numFmtId="0" fontId="0" fillId="3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4" borderId="10" xfId="0" applyNumberFormat="1" applyFont="1" applyFill="1" applyBorder="1" applyAlignment="1">
      <alignment horizontal="left" vertical="top" wrapText="1" indent="2"/>
    </xf>
    <xf numFmtId="0" fontId="0" fillId="0" borderId="18" xfId="0" applyNumberFormat="1" applyFont="1" applyBorder="1" applyAlignment="1">
      <alignment horizontal="left" vertical="top" wrapText="1" indent="4"/>
    </xf>
    <xf numFmtId="0" fontId="0" fillId="4" borderId="19" xfId="0" applyNumberFormat="1" applyFont="1" applyFill="1" applyBorder="1" applyAlignment="1">
      <alignment horizontal="left" vertical="top" wrapText="1" indent="2"/>
    </xf>
    <xf numFmtId="0" fontId="0" fillId="4" borderId="20" xfId="0" applyNumberFormat="1" applyFont="1" applyFill="1" applyBorder="1" applyAlignment="1">
      <alignment horizontal="left" vertical="top" wrapText="1" indent="2"/>
    </xf>
    <xf numFmtId="0" fontId="0" fillId="4" borderId="21" xfId="0" applyNumberFormat="1" applyFont="1" applyFill="1" applyBorder="1" applyAlignment="1">
      <alignment horizontal="left" vertical="top" wrapText="1" indent="2"/>
    </xf>
    <xf numFmtId="0" fontId="0" fillId="4" borderId="11" xfId="0" applyNumberFormat="1" applyFont="1" applyFill="1" applyBorder="1" applyAlignment="1">
      <alignment horizontal="left" vertical="top" wrapText="1" indent="2"/>
    </xf>
    <xf numFmtId="0" fontId="0" fillId="4" borderId="13" xfId="0" applyNumberFormat="1" applyFont="1" applyFill="1" applyBorder="1" applyAlignment="1">
      <alignment horizontal="left" vertical="top" wrapText="1" indent="2"/>
    </xf>
    <xf numFmtId="0" fontId="0" fillId="4" borderId="12" xfId="0" applyNumberFormat="1" applyFont="1" applyFill="1" applyBorder="1" applyAlignment="1">
      <alignment horizontal="left" vertical="top" wrapText="1" indent="2"/>
    </xf>
    <xf numFmtId="0" fontId="0" fillId="0" borderId="18" xfId="0" applyNumberFormat="1" applyFont="1" applyBorder="1" applyAlignment="1">
      <alignment horizontal="left" vertical="top" wrapText="1"/>
    </xf>
    <xf numFmtId="0" fontId="0" fillId="4" borderId="18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/>
    </xf>
    <xf numFmtId="0" fontId="0" fillId="3" borderId="10" xfId="0" applyNumberFormat="1" applyFont="1" applyFill="1" applyBorder="1" applyAlignment="1">
      <alignment horizontal="left" vertical="top" wrapText="1"/>
    </xf>
    <xf numFmtId="0" fontId="0" fillId="3" borderId="18" xfId="0" applyNumberFormat="1" applyFont="1" applyFill="1" applyBorder="1" applyAlignment="1">
      <alignment horizontal="left" vertical="top" wrapText="1"/>
    </xf>
    <xf numFmtId="0" fontId="3" fillId="4" borderId="18" xfId="0" applyNumberFormat="1" applyFont="1" applyFill="1" applyBorder="1" applyAlignment="1">
      <alignment horizontal="left" vertical="top" wrapText="1" indent="2"/>
    </xf>
    <xf numFmtId="0" fontId="0" fillId="3" borderId="17" xfId="0" applyNumberFormat="1" applyFont="1" applyFill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 indent="4"/>
    </xf>
    <xf numFmtId="0" fontId="0" fillId="0" borderId="18" xfId="0" applyNumberFormat="1" applyBorder="1" applyAlignment="1">
      <alignment horizontal="left" vertical="top" wrapText="1"/>
    </xf>
    <xf numFmtId="0" fontId="0" fillId="3" borderId="21" xfId="0" applyNumberFormat="1" applyFont="1" applyFill="1" applyBorder="1" applyAlignment="1">
      <alignment horizontal="left" vertical="top" wrapText="1"/>
    </xf>
    <xf numFmtId="0" fontId="0" fillId="3" borderId="31" xfId="0" applyNumberFormat="1" applyFont="1" applyFill="1" applyBorder="1" applyAlignment="1">
      <alignment horizontal="left" vertical="top" wrapText="1"/>
    </xf>
    <xf numFmtId="0" fontId="0" fillId="3" borderId="32" xfId="0" applyNumberFormat="1" applyFont="1" applyFill="1" applyBorder="1" applyAlignment="1">
      <alignment horizontal="left" vertical="top" wrapText="1"/>
    </xf>
    <xf numFmtId="0" fontId="0" fillId="3" borderId="15" xfId="0" applyNumberFormat="1" applyFont="1" applyFill="1" applyBorder="1" applyAlignment="1">
      <alignment horizontal="left" vertical="top" wrapText="1"/>
    </xf>
    <xf numFmtId="0" fontId="2" fillId="8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V122"/>
  <sheetViews>
    <sheetView tabSelected="1" zoomScalePageLayoutView="0" workbookViewId="0" topLeftCell="A115">
      <selection activeCell="J121" sqref="J121"/>
    </sheetView>
  </sheetViews>
  <sheetFormatPr defaultColWidth="10.66015625" defaultRowHeight="11.25" outlineLevelRow="2"/>
  <cols>
    <col min="1" max="1" width="10.5" style="1" customWidth="1"/>
    <col min="2" max="2" width="4.16015625" style="1" customWidth="1"/>
    <col min="3" max="3" width="35" style="1" customWidth="1"/>
    <col min="4" max="4" width="6.5" style="1" customWidth="1"/>
    <col min="5" max="5" width="8.83203125" style="1" customWidth="1"/>
    <col min="6" max="6" width="2" style="1" customWidth="1"/>
    <col min="7" max="7" width="19.66015625" style="1" customWidth="1"/>
    <col min="8" max="8" width="14.83203125" style="1" customWidth="1"/>
    <col min="9" max="9" width="14.33203125" style="1" customWidth="1"/>
    <col min="10" max="10" width="18.33203125" style="1" customWidth="1"/>
    <col min="11" max="16384" width="0" style="0" hidden="1" customWidth="1"/>
  </cols>
  <sheetData>
    <row r="1" s="1" customFormat="1" ht="9.75" customHeight="1"/>
    <row r="2" spans="1:6" ht="24" customHeight="1">
      <c r="A2" s="2" t="s">
        <v>70</v>
      </c>
      <c r="B2" s="2"/>
      <c r="C2" s="2"/>
      <c r="D2" s="2"/>
      <c r="E2" s="2"/>
      <c r="F2" s="2"/>
    </row>
    <row r="3" s="1" customFormat="1" ht="9.75" customHeight="1"/>
    <row r="4" spans="1:3" ht="12.75" customHeight="1" outlineLevel="1">
      <c r="A4" s="3" t="s">
        <v>0</v>
      </c>
      <c r="B4" s="3"/>
      <c r="C4" s="3" t="s">
        <v>1</v>
      </c>
    </row>
    <row r="5" s="1" customFormat="1" ht="9.75" customHeight="1"/>
    <row r="6" spans="1:10" ht="12.75" customHeight="1">
      <c r="A6" s="98" t="s">
        <v>2</v>
      </c>
      <c r="B6" s="98"/>
      <c r="C6" s="98"/>
      <c r="D6" s="98"/>
      <c r="E6" s="98"/>
      <c r="F6" s="98"/>
      <c r="G6" s="98"/>
      <c r="H6" s="4"/>
      <c r="I6" s="63"/>
      <c r="J6" s="63"/>
    </row>
    <row r="7" spans="1:10" ht="36.75" customHeight="1">
      <c r="A7" s="64" t="s">
        <v>4</v>
      </c>
      <c r="B7" s="65"/>
      <c r="C7" s="65"/>
      <c r="D7" s="66"/>
      <c r="E7" s="4"/>
      <c r="F7" s="69" t="s">
        <v>80</v>
      </c>
      <c r="G7" s="70"/>
      <c r="H7" s="21" t="s">
        <v>74</v>
      </c>
      <c r="I7" s="67" t="s">
        <v>5</v>
      </c>
      <c r="J7" s="68"/>
    </row>
    <row r="8" spans="1:10" ht="12.75" customHeight="1">
      <c r="A8" s="64" t="s">
        <v>6</v>
      </c>
      <c r="B8" s="65"/>
      <c r="C8" s="65"/>
      <c r="D8" s="66"/>
      <c r="E8" s="64"/>
      <c r="F8" s="65"/>
      <c r="G8" s="66"/>
      <c r="H8" s="20"/>
      <c r="I8" s="4" t="s">
        <v>7</v>
      </c>
      <c r="J8" s="4" t="s">
        <v>8</v>
      </c>
    </row>
    <row r="9" spans="1:10" ht="11.25" customHeight="1">
      <c r="A9" s="95" t="s">
        <v>9</v>
      </c>
      <c r="B9" s="96"/>
      <c r="C9" s="96"/>
      <c r="D9" s="96"/>
      <c r="E9" s="96"/>
      <c r="F9" s="96"/>
      <c r="G9" s="97"/>
      <c r="H9" s="23"/>
      <c r="I9" s="24">
        <v>1</v>
      </c>
      <c r="J9" s="25">
        <v>7680.89</v>
      </c>
    </row>
    <row r="10" spans="1:10" ht="11.25" customHeight="1" outlineLevel="1">
      <c r="A10" s="85" t="s">
        <v>10</v>
      </c>
      <c r="B10" s="85"/>
      <c r="C10" s="85"/>
      <c r="D10" s="85"/>
      <c r="E10" s="30"/>
      <c r="F10" s="31"/>
      <c r="G10" s="31" t="s">
        <v>71</v>
      </c>
      <c r="H10" s="31"/>
      <c r="I10" s="32">
        <v>1</v>
      </c>
      <c r="J10" s="33">
        <v>7680.89</v>
      </c>
    </row>
    <row r="11" spans="1:10" ht="55.5" customHeight="1">
      <c r="A11" s="89" t="s">
        <v>12</v>
      </c>
      <c r="B11" s="89"/>
      <c r="C11" s="89"/>
      <c r="D11" s="89"/>
      <c r="E11" s="89"/>
      <c r="F11" s="89"/>
      <c r="G11" s="89"/>
      <c r="H11" s="34" t="s">
        <v>73</v>
      </c>
      <c r="I11" s="35">
        <v>1</v>
      </c>
      <c r="J11" s="36">
        <v>842.5</v>
      </c>
    </row>
    <row r="12" spans="1:10" ht="11.25" customHeight="1" outlineLevel="1">
      <c r="A12" s="85" t="s">
        <v>13</v>
      </c>
      <c r="B12" s="85"/>
      <c r="C12" s="85"/>
      <c r="D12" s="85"/>
      <c r="E12" s="30"/>
      <c r="F12" s="31"/>
      <c r="G12" s="31" t="s">
        <v>72</v>
      </c>
      <c r="H12" s="31"/>
      <c r="I12" s="32">
        <v>1</v>
      </c>
      <c r="J12" s="37">
        <v>842.5</v>
      </c>
    </row>
    <row r="13" spans="1:10" ht="56.25" customHeight="1">
      <c r="A13" s="89" t="s">
        <v>75</v>
      </c>
      <c r="B13" s="89"/>
      <c r="C13" s="89"/>
      <c r="D13" s="89"/>
      <c r="E13" s="89"/>
      <c r="F13" s="89"/>
      <c r="G13" s="89"/>
      <c r="H13" s="34" t="s">
        <v>78</v>
      </c>
      <c r="I13" s="35"/>
      <c r="J13" s="38">
        <v>5000</v>
      </c>
    </row>
    <row r="14" spans="1:10" ht="11.25" customHeight="1" outlineLevel="1">
      <c r="A14" s="85" t="s">
        <v>76</v>
      </c>
      <c r="B14" s="85"/>
      <c r="C14" s="85"/>
      <c r="D14" s="85"/>
      <c r="E14" s="30" t="s">
        <v>87</v>
      </c>
      <c r="F14" s="31"/>
      <c r="G14" s="31" t="s">
        <v>77</v>
      </c>
      <c r="H14" s="31"/>
      <c r="I14" s="32">
        <v>6.8</v>
      </c>
      <c r="J14" s="33">
        <v>5000</v>
      </c>
    </row>
    <row r="15" spans="1:10" ht="11.25" customHeight="1">
      <c r="A15" s="89" t="s">
        <v>14</v>
      </c>
      <c r="B15" s="89"/>
      <c r="C15" s="89"/>
      <c r="D15" s="89"/>
      <c r="E15" s="89"/>
      <c r="F15" s="89"/>
      <c r="G15" s="89"/>
      <c r="H15" s="34"/>
      <c r="I15" s="35"/>
      <c r="J15" s="38"/>
    </row>
    <row r="16" spans="1:10" ht="37.5" customHeight="1">
      <c r="A16" s="73" t="s">
        <v>101</v>
      </c>
      <c r="B16" s="74"/>
      <c r="C16" s="74"/>
      <c r="D16" s="94"/>
      <c r="E16" s="34"/>
      <c r="F16" s="34"/>
      <c r="G16" s="34"/>
      <c r="H16" s="34" t="s">
        <v>104</v>
      </c>
      <c r="I16" s="35"/>
      <c r="J16" s="38"/>
    </row>
    <row r="17" spans="1:10" ht="37.5" customHeight="1">
      <c r="A17" s="73" t="s">
        <v>105</v>
      </c>
      <c r="B17" s="75"/>
      <c r="C17" s="75"/>
      <c r="D17" s="52"/>
      <c r="E17" s="34"/>
      <c r="F17" s="34"/>
      <c r="G17" s="34" t="s">
        <v>106</v>
      </c>
      <c r="H17" s="34"/>
      <c r="I17" s="35">
        <v>1</v>
      </c>
      <c r="J17" s="38">
        <v>7746.33</v>
      </c>
    </row>
    <row r="18" spans="1:10" ht="28.5" customHeight="1">
      <c r="A18" s="73" t="s">
        <v>102</v>
      </c>
      <c r="B18" s="75"/>
      <c r="C18" s="75"/>
      <c r="D18" s="52"/>
      <c r="E18" s="34"/>
      <c r="F18" s="34"/>
      <c r="G18" s="34" t="s">
        <v>103</v>
      </c>
      <c r="H18" s="34"/>
      <c r="I18" s="35">
        <v>1</v>
      </c>
      <c r="J18" s="38">
        <v>9765</v>
      </c>
    </row>
    <row r="19" spans="1:10" ht="28.5" customHeight="1">
      <c r="A19" s="73" t="s">
        <v>108</v>
      </c>
      <c r="B19" s="75"/>
      <c r="C19" s="75"/>
      <c r="D19" s="52"/>
      <c r="E19" s="34"/>
      <c r="F19" s="34"/>
      <c r="G19" s="34" t="s">
        <v>103</v>
      </c>
      <c r="H19" s="34"/>
      <c r="I19" s="35">
        <v>1</v>
      </c>
      <c r="J19" s="38">
        <v>9765</v>
      </c>
    </row>
    <row r="20" spans="1:10" ht="28.5" customHeight="1">
      <c r="A20" s="73" t="s">
        <v>107</v>
      </c>
      <c r="B20" s="75"/>
      <c r="C20" s="75"/>
      <c r="D20" s="52"/>
      <c r="E20" s="34"/>
      <c r="F20" s="34"/>
      <c r="G20" s="34" t="s">
        <v>106</v>
      </c>
      <c r="H20" s="34"/>
      <c r="I20" s="35">
        <v>1</v>
      </c>
      <c r="J20" s="38">
        <v>7746.33</v>
      </c>
    </row>
    <row r="21" spans="1:10" ht="28.5" customHeight="1">
      <c r="A21" s="73" t="s">
        <v>111</v>
      </c>
      <c r="B21" s="75"/>
      <c r="C21" s="75"/>
      <c r="D21" s="52"/>
      <c r="E21" s="34"/>
      <c r="F21" s="34"/>
      <c r="G21" s="34" t="s">
        <v>106</v>
      </c>
      <c r="H21" s="34"/>
      <c r="I21" s="35">
        <v>1</v>
      </c>
      <c r="J21" s="38">
        <v>7746.33</v>
      </c>
    </row>
    <row r="22" spans="1:10" ht="28.5" customHeight="1">
      <c r="A22" s="73" t="s">
        <v>115</v>
      </c>
      <c r="B22" s="75"/>
      <c r="C22" s="75"/>
      <c r="D22" s="52"/>
      <c r="E22" s="34"/>
      <c r="F22" s="34"/>
      <c r="G22" s="34" t="s">
        <v>103</v>
      </c>
      <c r="H22" s="34"/>
      <c r="I22" s="35">
        <v>1</v>
      </c>
      <c r="J22" s="38">
        <v>9765</v>
      </c>
    </row>
    <row r="23" spans="1:10" ht="28.5" customHeight="1">
      <c r="A23" s="73" t="s">
        <v>116</v>
      </c>
      <c r="B23" s="75"/>
      <c r="C23" s="75"/>
      <c r="D23" s="52"/>
      <c r="E23" s="34"/>
      <c r="F23" s="34"/>
      <c r="G23" s="34" t="s">
        <v>106</v>
      </c>
      <c r="H23" s="34"/>
      <c r="I23" s="35">
        <v>1</v>
      </c>
      <c r="J23" s="38">
        <v>7746.33</v>
      </c>
    </row>
    <row r="24" spans="1:10" ht="28.5" customHeight="1">
      <c r="A24" s="73" t="s">
        <v>122</v>
      </c>
      <c r="B24" s="75"/>
      <c r="C24" s="75"/>
      <c r="D24" s="52"/>
      <c r="E24" s="34"/>
      <c r="F24" s="34"/>
      <c r="G24" s="34" t="s">
        <v>103</v>
      </c>
      <c r="H24" s="34"/>
      <c r="I24" s="35">
        <v>1</v>
      </c>
      <c r="J24" s="38">
        <v>9765</v>
      </c>
    </row>
    <row r="25" spans="1:10" ht="28.5" customHeight="1">
      <c r="A25" s="73" t="s">
        <v>137</v>
      </c>
      <c r="B25" s="75"/>
      <c r="C25" s="75"/>
      <c r="D25" s="52"/>
      <c r="E25" s="34"/>
      <c r="F25" s="34"/>
      <c r="G25" s="34" t="s">
        <v>106</v>
      </c>
      <c r="H25" s="34"/>
      <c r="I25" s="35">
        <v>1</v>
      </c>
      <c r="J25" s="38">
        <v>7746.33</v>
      </c>
    </row>
    <row r="26" spans="1:10" ht="28.5" customHeight="1">
      <c r="A26" s="73" t="s">
        <v>138</v>
      </c>
      <c r="B26" s="75"/>
      <c r="C26" s="75"/>
      <c r="D26" s="52"/>
      <c r="E26" s="34"/>
      <c r="F26" s="34"/>
      <c r="G26" s="34" t="s">
        <v>103</v>
      </c>
      <c r="H26" s="34"/>
      <c r="I26" s="35">
        <v>1</v>
      </c>
      <c r="J26" s="38">
        <v>10155.6</v>
      </c>
    </row>
    <row r="27" spans="1:10" ht="44.25" customHeight="1">
      <c r="A27" s="89" t="s">
        <v>15</v>
      </c>
      <c r="B27" s="89"/>
      <c r="C27" s="89"/>
      <c r="D27" s="89"/>
      <c r="E27" s="89"/>
      <c r="F27" s="89"/>
      <c r="G27" s="89"/>
      <c r="H27" s="34" t="s">
        <v>86</v>
      </c>
      <c r="I27" s="35">
        <v>2</v>
      </c>
      <c r="J27" s="38">
        <v>7080</v>
      </c>
    </row>
    <row r="28" spans="1:10" ht="34.5" customHeight="1" outlineLevel="1">
      <c r="A28" s="85" t="s">
        <v>16</v>
      </c>
      <c r="B28" s="85"/>
      <c r="C28" s="85"/>
      <c r="D28" s="85"/>
      <c r="E28" s="30"/>
      <c r="F28" s="31"/>
      <c r="G28" s="31" t="s">
        <v>79</v>
      </c>
      <c r="H28" s="31"/>
      <c r="I28" s="32">
        <v>1</v>
      </c>
      <c r="J28" s="33">
        <v>3540</v>
      </c>
    </row>
    <row r="29" spans="1:10" ht="42" customHeight="1" outlineLevel="1">
      <c r="A29" s="85" t="s">
        <v>17</v>
      </c>
      <c r="B29" s="85"/>
      <c r="C29" s="85"/>
      <c r="D29" s="85"/>
      <c r="E29" s="30"/>
      <c r="F29" s="31"/>
      <c r="G29" s="31" t="s">
        <v>79</v>
      </c>
      <c r="H29" s="31"/>
      <c r="I29" s="32">
        <v>1</v>
      </c>
      <c r="J29" s="33">
        <v>3540</v>
      </c>
    </row>
    <row r="30" spans="1:256" ht="67.5">
      <c r="A30" s="89" t="s">
        <v>18</v>
      </c>
      <c r="B30" s="89"/>
      <c r="C30" s="89"/>
      <c r="D30" s="89"/>
      <c r="E30" s="89"/>
      <c r="F30" s="89"/>
      <c r="G30" s="89"/>
      <c r="H30" s="34" t="s">
        <v>88</v>
      </c>
      <c r="I30" s="42">
        <v>826</v>
      </c>
      <c r="J30" s="38">
        <v>32034</v>
      </c>
      <c r="IV30">
        <f aca="true" t="shared" si="0" ref="IV30:IV52">SUM(I30:IU30)</f>
        <v>32860</v>
      </c>
    </row>
    <row r="31" spans="1:256" ht="11.25" outlineLevel="1">
      <c r="A31" s="85" t="s">
        <v>19</v>
      </c>
      <c r="B31" s="85"/>
      <c r="C31" s="85"/>
      <c r="D31" s="85"/>
      <c r="E31" s="30"/>
      <c r="F31" s="31"/>
      <c r="G31" s="31"/>
      <c r="H31" s="31"/>
      <c r="I31" s="43">
        <v>92</v>
      </c>
      <c r="J31" s="33">
        <v>3496</v>
      </c>
      <c r="IV31">
        <f t="shared" si="0"/>
        <v>3588</v>
      </c>
    </row>
    <row r="32" spans="1:256" ht="11.25" customHeight="1" outlineLevel="2">
      <c r="A32" s="77" t="s">
        <v>20</v>
      </c>
      <c r="B32" s="77"/>
      <c r="C32" s="77"/>
      <c r="D32" s="77"/>
      <c r="E32" s="93" t="s">
        <v>21</v>
      </c>
      <c r="F32" s="84"/>
      <c r="G32" s="84"/>
      <c r="H32" s="39"/>
      <c r="I32" s="44">
        <v>92</v>
      </c>
      <c r="J32" s="41">
        <v>3496</v>
      </c>
      <c r="IV32">
        <f t="shared" si="0"/>
        <v>3588</v>
      </c>
    </row>
    <row r="33" spans="1:256" ht="11.25" customHeight="1" outlineLevel="1">
      <c r="A33" s="85" t="s">
        <v>22</v>
      </c>
      <c r="B33" s="85"/>
      <c r="C33" s="85"/>
      <c r="D33" s="85"/>
      <c r="E33" s="30"/>
      <c r="F33" s="31"/>
      <c r="G33" s="31"/>
      <c r="H33" s="31"/>
      <c r="I33" s="43">
        <v>65</v>
      </c>
      <c r="J33" s="33">
        <v>2535</v>
      </c>
      <c r="IV33">
        <f t="shared" si="0"/>
        <v>2600</v>
      </c>
    </row>
    <row r="34" spans="1:256" ht="11.25" customHeight="1" outlineLevel="2">
      <c r="A34" s="77" t="s">
        <v>20</v>
      </c>
      <c r="B34" s="77"/>
      <c r="C34" s="77"/>
      <c r="D34" s="77"/>
      <c r="E34" s="84" t="s">
        <v>21</v>
      </c>
      <c r="F34" s="84"/>
      <c r="G34" s="84"/>
      <c r="H34" s="39"/>
      <c r="I34" s="44">
        <v>65</v>
      </c>
      <c r="J34" s="41">
        <v>2535</v>
      </c>
      <c r="IV34">
        <f t="shared" si="0"/>
        <v>2600</v>
      </c>
    </row>
    <row r="35" spans="1:256" ht="11.25" customHeight="1" outlineLevel="1">
      <c r="A35" s="85" t="s">
        <v>23</v>
      </c>
      <c r="B35" s="85"/>
      <c r="C35" s="85"/>
      <c r="D35" s="85"/>
      <c r="E35" s="30"/>
      <c r="F35" s="31"/>
      <c r="G35" s="31"/>
      <c r="H35" s="31"/>
      <c r="I35" s="43">
        <v>90</v>
      </c>
      <c r="J35" s="33">
        <v>3420</v>
      </c>
      <c r="IV35">
        <f t="shared" si="0"/>
        <v>3510</v>
      </c>
    </row>
    <row r="36" spans="1:256" ht="11.25" customHeight="1" outlineLevel="2">
      <c r="A36" s="77" t="s">
        <v>20</v>
      </c>
      <c r="B36" s="77"/>
      <c r="C36" s="77"/>
      <c r="D36" s="77"/>
      <c r="E36" s="84" t="s">
        <v>21</v>
      </c>
      <c r="F36" s="84"/>
      <c r="G36" s="84"/>
      <c r="H36" s="39"/>
      <c r="I36" s="44">
        <v>90</v>
      </c>
      <c r="J36" s="41">
        <v>3420</v>
      </c>
      <c r="IV36">
        <f t="shared" si="0"/>
        <v>3510</v>
      </c>
    </row>
    <row r="37" spans="1:256" ht="11.25" customHeight="1" outlineLevel="1">
      <c r="A37" s="85" t="s">
        <v>24</v>
      </c>
      <c r="B37" s="85"/>
      <c r="C37" s="85"/>
      <c r="D37" s="85"/>
      <c r="E37" s="30"/>
      <c r="F37" s="31"/>
      <c r="G37" s="31"/>
      <c r="H37" s="31"/>
      <c r="I37" s="43">
        <v>50</v>
      </c>
      <c r="J37" s="33">
        <v>1900</v>
      </c>
      <c r="IV37">
        <f t="shared" si="0"/>
        <v>1950</v>
      </c>
    </row>
    <row r="38" spans="1:256" ht="11.25" customHeight="1" outlineLevel="2">
      <c r="A38" s="77" t="s">
        <v>20</v>
      </c>
      <c r="B38" s="77"/>
      <c r="C38" s="77"/>
      <c r="D38" s="77"/>
      <c r="E38" s="84" t="s">
        <v>21</v>
      </c>
      <c r="F38" s="84"/>
      <c r="G38" s="84"/>
      <c r="H38" s="39"/>
      <c r="I38" s="44">
        <v>50</v>
      </c>
      <c r="J38" s="41">
        <v>1900</v>
      </c>
      <c r="IV38">
        <f t="shared" si="0"/>
        <v>1950</v>
      </c>
    </row>
    <row r="39" spans="1:256" ht="11.25" customHeight="1" outlineLevel="1">
      <c r="A39" s="85" t="s">
        <v>25</v>
      </c>
      <c r="B39" s="85"/>
      <c r="C39" s="85"/>
      <c r="D39" s="85"/>
      <c r="E39" s="30"/>
      <c r="F39" s="31"/>
      <c r="G39" s="31"/>
      <c r="H39" s="31"/>
      <c r="I39" s="43">
        <v>25</v>
      </c>
      <c r="J39" s="37">
        <v>975</v>
      </c>
      <c r="IV39">
        <f t="shared" si="0"/>
        <v>1000</v>
      </c>
    </row>
    <row r="40" spans="1:256" ht="11.25" customHeight="1" outlineLevel="2">
      <c r="A40" s="77" t="s">
        <v>20</v>
      </c>
      <c r="B40" s="77"/>
      <c r="C40" s="77"/>
      <c r="D40" s="77"/>
      <c r="E40" s="84" t="s">
        <v>21</v>
      </c>
      <c r="F40" s="84"/>
      <c r="G40" s="84"/>
      <c r="H40" s="39"/>
      <c r="I40" s="44">
        <v>25</v>
      </c>
      <c r="J40" s="45">
        <v>975</v>
      </c>
      <c r="IV40">
        <f t="shared" si="0"/>
        <v>1000</v>
      </c>
    </row>
    <row r="41" spans="1:256" ht="11.25" customHeight="1" outlineLevel="1">
      <c r="A41" s="85" t="s">
        <v>26</v>
      </c>
      <c r="B41" s="85"/>
      <c r="C41" s="85"/>
      <c r="D41" s="85"/>
      <c r="E41" s="30"/>
      <c r="F41" s="31"/>
      <c r="G41" s="31"/>
      <c r="H41" s="31"/>
      <c r="I41" s="43">
        <v>85</v>
      </c>
      <c r="J41" s="33">
        <v>3230</v>
      </c>
      <c r="IV41">
        <f t="shared" si="0"/>
        <v>3315</v>
      </c>
    </row>
    <row r="42" spans="1:256" ht="11.25" customHeight="1" outlineLevel="2">
      <c r="A42" s="77" t="s">
        <v>20</v>
      </c>
      <c r="B42" s="77"/>
      <c r="C42" s="77"/>
      <c r="D42" s="77"/>
      <c r="E42" s="84" t="s">
        <v>21</v>
      </c>
      <c r="F42" s="84"/>
      <c r="G42" s="84"/>
      <c r="H42" s="39"/>
      <c r="I42" s="44">
        <v>85</v>
      </c>
      <c r="J42" s="41">
        <v>3230</v>
      </c>
      <c r="IV42">
        <f t="shared" si="0"/>
        <v>3315</v>
      </c>
    </row>
    <row r="43" spans="1:256" ht="11.25" customHeight="1" outlineLevel="1">
      <c r="A43" s="85" t="s">
        <v>27</v>
      </c>
      <c r="B43" s="85"/>
      <c r="C43" s="85"/>
      <c r="D43" s="85"/>
      <c r="E43" s="30"/>
      <c r="F43" s="31"/>
      <c r="G43" s="31"/>
      <c r="H43" s="31"/>
      <c r="I43" s="43">
        <v>80</v>
      </c>
      <c r="J43" s="33">
        <v>3120</v>
      </c>
      <c r="IV43">
        <f t="shared" si="0"/>
        <v>3200</v>
      </c>
    </row>
    <row r="44" spans="1:256" ht="11.25" customHeight="1" outlineLevel="1">
      <c r="A44" s="77" t="s">
        <v>20</v>
      </c>
      <c r="B44" s="77"/>
      <c r="C44" s="77"/>
      <c r="D44" s="77"/>
      <c r="E44" s="84" t="s">
        <v>21</v>
      </c>
      <c r="F44" s="84"/>
      <c r="G44" s="84"/>
      <c r="H44" s="39"/>
      <c r="I44" s="44">
        <v>80</v>
      </c>
      <c r="J44" s="41">
        <v>3120</v>
      </c>
      <c r="IV44">
        <f t="shared" si="0"/>
        <v>3200</v>
      </c>
    </row>
    <row r="45" spans="1:256" ht="11.25" customHeight="1" outlineLevel="1">
      <c r="A45" s="78" t="s">
        <v>22</v>
      </c>
      <c r="B45" s="79"/>
      <c r="C45" s="80"/>
      <c r="D45" s="29"/>
      <c r="E45" s="30"/>
      <c r="F45" s="31"/>
      <c r="G45" s="31"/>
      <c r="H45" s="31"/>
      <c r="I45" s="43">
        <v>65</v>
      </c>
      <c r="J45" s="33">
        <v>2535</v>
      </c>
      <c r="IV45">
        <f t="shared" si="0"/>
        <v>2600</v>
      </c>
    </row>
    <row r="46" spans="1:256" ht="11.25" customHeight="1" outlineLevel="1">
      <c r="A46" s="77" t="s">
        <v>20</v>
      </c>
      <c r="B46" s="77"/>
      <c r="C46" s="77"/>
      <c r="D46" s="77"/>
      <c r="E46" s="84" t="s">
        <v>21</v>
      </c>
      <c r="F46" s="84"/>
      <c r="G46" s="84"/>
      <c r="H46" s="39"/>
      <c r="I46" s="44">
        <v>65</v>
      </c>
      <c r="J46" s="41">
        <v>2535</v>
      </c>
      <c r="IV46">
        <f t="shared" si="0"/>
        <v>2600</v>
      </c>
    </row>
    <row r="47" spans="1:256" ht="11.25" customHeight="1" outlineLevel="1">
      <c r="A47" s="78" t="s">
        <v>132</v>
      </c>
      <c r="B47" s="79"/>
      <c r="C47" s="80"/>
      <c r="D47" s="29"/>
      <c r="E47" s="30"/>
      <c r="F47" s="31"/>
      <c r="G47" s="31"/>
      <c r="H47" s="31"/>
      <c r="I47" s="43">
        <v>109</v>
      </c>
      <c r="J47" s="33">
        <v>4305.5</v>
      </c>
      <c r="IV47">
        <f t="shared" si="0"/>
        <v>4414.5</v>
      </c>
    </row>
    <row r="48" spans="1:256" ht="11.25" customHeight="1" outlineLevel="1">
      <c r="A48" s="77" t="s">
        <v>20</v>
      </c>
      <c r="B48" s="77"/>
      <c r="C48" s="77"/>
      <c r="D48" s="77"/>
      <c r="E48" s="84" t="s">
        <v>21</v>
      </c>
      <c r="F48" s="84"/>
      <c r="G48" s="84"/>
      <c r="H48" s="39"/>
      <c r="I48" s="44">
        <v>109</v>
      </c>
      <c r="J48" s="41">
        <v>4305.5</v>
      </c>
      <c r="IV48">
        <f t="shared" si="0"/>
        <v>4414.5</v>
      </c>
    </row>
    <row r="49" spans="1:256" ht="11.25" customHeight="1" outlineLevel="1">
      <c r="A49" s="78" t="s">
        <v>139</v>
      </c>
      <c r="B49" s="79"/>
      <c r="C49" s="80"/>
      <c r="D49" s="29"/>
      <c r="E49" s="30"/>
      <c r="F49" s="31"/>
      <c r="G49" s="31"/>
      <c r="H49" s="31"/>
      <c r="I49" s="43">
        <v>50</v>
      </c>
      <c r="J49" s="33">
        <v>1975</v>
      </c>
      <c r="IV49">
        <f t="shared" si="0"/>
        <v>2025</v>
      </c>
    </row>
    <row r="50" spans="1:256" ht="11.25" customHeight="1" outlineLevel="1">
      <c r="A50" s="77" t="s">
        <v>20</v>
      </c>
      <c r="B50" s="77"/>
      <c r="C50" s="77"/>
      <c r="D50" s="77"/>
      <c r="E50" s="84" t="s">
        <v>21</v>
      </c>
      <c r="F50" s="84"/>
      <c r="G50" s="84"/>
      <c r="H50" s="39"/>
      <c r="I50" s="44">
        <v>50</v>
      </c>
      <c r="J50" s="41">
        <v>1975</v>
      </c>
      <c r="IV50">
        <f t="shared" si="0"/>
        <v>2025</v>
      </c>
    </row>
    <row r="51" spans="1:256" ht="11.25" customHeight="1" outlineLevel="1">
      <c r="A51" s="78" t="s">
        <v>140</v>
      </c>
      <c r="B51" s="79"/>
      <c r="C51" s="80"/>
      <c r="D51" s="29"/>
      <c r="E51" s="30"/>
      <c r="F51" s="31"/>
      <c r="G51" s="31"/>
      <c r="H51" s="31"/>
      <c r="I51" s="43">
        <v>115</v>
      </c>
      <c r="J51" s="33">
        <v>4542.5</v>
      </c>
      <c r="IV51">
        <f t="shared" si="0"/>
        <v>4657.5</v>
      </c>
    </row>
    <row r="52" spans="1:256" ht="11.25" customHeight="1" outlineLevel="2">
      <c r="A52" s="77" t="s">
        <v>20</v>
      </c>
      <c r="B52" s="77"/>
      <c r="C52" s="77"/>
      <c r="D52" s="77"/>
      <c r="E52" s="84" t="s">
        <v>21</v>
      </c>
      <c r="F52" s="84"/>
      <c r="G52" s="84"/>
      <c r="H52" s="39"/>
      <c r="I52" s="44">
        <v>115</v>
      </c>
      <c r="J52" s="41">
        <v>4542.5</v>
      </c>
      <c r="IV52">
        <f t="shared" si="0"/>
        <v>4657.5</v>
      </c>
    </row>
    <row r="53" spans="1:10" ht="36.75" customHeight="1">
      <c r="A53" s="89" t="s">
        <v>28</v>
      </c>
      <c r="B53" s="89"/>
      <c r="C53" s="89"/>
      <c r="D53" s="89"/>
      <c r="E53" s="89"/>
      <c r="F53" s="89"/>
      <c r="G53" s="89"/>
      <c r="H53" s="34" t="s">
        <v>112</v>
      </c>
      <c r="I53" s="42">
        <v>132</v>
      </c>
      <c r="J53" s="38">
        <v>1538</v>
      </c>
    </row>
    <row r="54" spans="1:10" ht="11.25" customHeight="1" outlineLevel="1">
      <c r="A54" s="85" t="s">
        <v>29</v>
      </c>
      <c r="B54" s="85"/>
      <c r="C54" s="85"/>
      <c r="D54" s="85"/>
      <c r="E54" s="30"/>
      <c r="F54" s="31"/>
      <c r="G54" s="31"/>
      <c r="H54" s="31"/>
      <c r="I54" s="43">
        <v>132</v>
      </c>
      <c r="J54" s="33">
        <v>1538</v>
      </c>
    </row>
    <row r="55" spans="1:10" ht="11.25" customHeight="1" outlineLevel="2">
      <c r="A55" s="77" t="s">
        <v>30</v>
      </c>
      <c r="B55" s="77"/>
      <c r="C55" s="77"/>
      <c r="D55" s="77"/>
      <c r="E55" s="84"/>
      <c r="F55" s="84"/>
      <c r="G55" s="84"/>
      <c r="H55" s="39"/>
      <c r="I55" s="44">
        <v>1</v>
      </c>
      <c r="J55" s="45">
        <v>28.5</v>
      </c>
    </row>
    <row r="56" spans="1:10" ht="11.25" customHeight="1" outlineLevel="2">
      <c r="A56" s="77" t="s">
        <v>31</v>
      </c>
      <c r="B56" s="77"/>
      <c r="C56" s="77"/>
      <c r="D56" s="77"/>
      <c r="E56" s="84"/>
      <c r="F56" s="84"/>
      <c r="G56" s="84"/>
      <c r="H56" s="39"/>
      <c r="I56" s="44">
        <v>3</v>
      </c>
      <c r="J56" s="45">
        <v>54</v>
      </c>
    </row>
    <row r="57" spans="1:10" ht="11.25" customHeight="1" outlineLevel="2">
      <c r="A57" s="77" t="s">
        <v>32</v>
      </c>
      <c r="B57" s="77"/>
      <c r="C57" s="77"/>
      <c r="D57" s="77"/>
      <c r="E57" s="84"/>
      <c r="F57" s="84"/>
      <c r="G57" s="84"/>
      <c r="H57" s="39"/>
      <c r="I57" s="44">
        <v>2</v>
      </c>
      <c r="J57" s="45">
        <v>52.5</v>
      </c>
    </row>
    <row r="58" spans="1:10" ht="11.25" customHeight="1" outlineLevel="2">
      <c r="A58" s="77" t="s">
        <v>33</v>
      </c>
      <c r="B58" s="77"/>
      <c r="C58" s="77"/>
      <c r="D58" s="77"/>
      <c r="E58" s="84"/>
      <c r="F58" s="84"/>
      <c r="G58" s="84"/>
      <c r="H58" s="39"/>
      <c r="I58" s="44">
        <v>1</v>
      </c>
      <c r="J58" s="45">
        <v>56.25</v>
      </c>
    </row>
    <row r="59" spans="1:10" ht="11.25" customHeight="1" outlineLevel="2">
      <c r="A59" s="77" t="s">
        <v>34</v>
      </c>
      <c r="B59" s="77"/>
      <c r="C59" s="77"/>
      <c r="D59" s="77"/>
      <c r="E59" s="84"/>
      <c r="F59" s="84"/>
      <c r="G59" s="84"/>
      <c r="H59" s="39"/>
      <c r="I59" s="44">
        <v>3</v>
      </c>
      <c r="J59" s="45">
        <v>60.75</v>
      </c>
    </row>
    <row r="60" spans="1:10" ht="11.25" customHeight="1" outlineLevel="2">
      <c r="A60" s="77" t="s">
        <v>35</v>
      </c>
      <c r="B60" s="77"/>
      <c r="C60" s="77"/>
      <c r="D60" s="77"/>
      <c r="E60" s="84"/>
      <c r="F60" s="84"/>
      <c r="G60" s="84"/>
      <c r="H60" s="39"/>
      <c r="I60" s="44">
        <v>1</v>
      </c>
      <c r="J60" s="45">
        <v>112.5</v>
      </c>
    </row>
    <row r="61" spans="1:10" ht="11.25" customHeight="1" outlineLevel="2">
      <c r="A61" s="77" t="s">
        <v>36</v>
      </c>
      <c r="B61" s="77"/>
      <c r="C61" s="77"/>
      <c r="D61" s="77"/>
      <c r="E61" s="84"/>
      <c r="F61" s="84"/>
      <c r="G61" s="84"/>
      <c r="H61" s="39"/>
      <c r="I61" s="44">
        <v>10</v>
      </c>
      <c r="J61" s="45">
        <v>375</v>
      </c>
    </row>
    <row r="62" spans="1:10" ht="11.25" customHeight="1" outlineLevel="2">
      <c r="A62" s="77" t="s">
        <v>37</v>
      </c>
      <c r="B62" s="77"/>
      <c r="C62" s="77"/>
      <c r="D62" s="77"/>
      <c r="E62" s="84"/>
      <c r="F62" s="84"/>
      <c r="G62" s="84"/>
      <c r="H62" s="39"/>
      <c r="I62" s="44">
        <v>5</v>
      </c>
      <c r="J62" s="45">
        <v>288.75</v>
      </c>
    </row>
    <row r="63" spans="1:10" ht="11.25" customHeight="1" outlineLevel="2">
      <c r="A63" s="77" t="s">
        <v>38</v>
      </c>
      <c r="B63" s="77"/>
      <c r="C63" s="77"/>
      <c r="D63" s="77"/>
      <c r="E63" s="84"/>
      <c r="F63" s="84"/>
      <c r="G63" s="84"/>
      <c r="H63" s="39"/>
      <c r="I63" s="44">
        <v>3</v>
      </c>
      <c r="J63" s="45">
        <v>60.75</v>
      </c>
    </row>
    <row r="64" spans="1:10" ht="11.25" customHeight="1" outlineLevel="2">
      <c r="A64" s="77" t="s">
        <v>39</v>
      </c>
      <c r="B64" s="77"/>
      <c r="C64" s="77"/>
      <c r="D64" s="77"/>
      <c r="E64" s="84"/>
      <c r="F64" s="84"/>
      <c r="G64" s="84"/>
      <c r="H64" s="39"/>
      <c r="I64" s="44">
        <v>100</v>
      </c>
      <c r="J64" s="45">
        <v>350</v>
      </c>
    </row>
    <row r="65" spans="1:10" ht="11.25" customHeight="1" outlineLevel="2">
      <c r="A65" s="77" t="s">
        <v>40</v>
      </c>
      <c r="B65" s="77"/>
      <c r="C65" s="77"/>
      <c r="D65" s="77"/>
      <c r="E65" s="84"/>
      <c r="F65" s="84"/>
      <c r="G65" s="84"/>
      <c r="H65" s="39"/>
      <c r="I65" s="44">
        <v>3</v>
      </c>
      <c r="J65" s="45">
        <v>99</v>
      </c>
    </row>
    <row r="66" spans="1:10" ht="51.75" customHeight="1">
      <c r="A66" s="89" t="s">
        <v>41</v>
      </c>
      <c r="B66" s="89"/>
      <c r="C66" s="89"/>
      <c r="D66" s="89"/>
      <c r="E66" s="89"/>
      <c r="F66" s="89"/>
      <c r="G66" s="89"/>
      <c r="H66" s="34" t="s">
        <v>92</v>
      </c>
      <c r="I66" s="42">
        <v>63</v>
      </c>
      <c r="J66" s="38">
        <v>13877.78</v>
      </c>
    </row>
    <row r="67" spans="1:10" ht="16.5" customHeight="1" outlineLevel="1">
      <c r="A67" s="85" t="s">
        <v>42</v>
      </c>
      <c r="B67" s="85"/>
      <c r="C67" s="85"/>
      <c r="D67" s="85"/>
      <c r="E67" s="30"/>
      <c r="F67" s="31"/>
      <c r="G67" s="31"/>
      <c r="H67" s="31"/>
      <c r="I67" s="43">
        <v>2</v>
      </c>
      <c r="J67" s="33">
        <v>2370.59</v>
      </c>
    </row>
    <row r="68" spans="1:10" ht="11.25" customHeight="1" outlineLevel="2">
      <c r="A68" s="77" t="s">
        <v>43</v>
      </c>
      <c r="B68" s="77"/>
      <c r="C68" s="77"/>
      <c r="D68" s="77"/>
      <c r="E68" s="84"/>
      <c r="F68" s="84"/>
      <c r="G68" s="84"/>
      <c r="H68" s="39"/>
      <c r="I68" s="44">
        <v>2</v>
      </c>
      <c r="J68" s="41">
        <v>2370.59</v>
      </c>
    </row>
    <row r="69" spans="1:10" ht="11.25" customHeight="1" outlineLevel="1">
      <c r="A69" s="85" t="s">
        <v>44</v>
      </c>
      <c r="B69" s="85"/>
      <c r="C69" s="85"/>
      <c r="D69" s="85"/>
      <c r="E69" s="30"/>
      <c r="F69" s="31"/>
      <c r="G69" s="31"/>
      <c r="H69" s="31"/>
      <c r="I69" s="43">
        <f>SUM(I30:I52)</f>
        <v>2478</v>
      </c>
      <c r="J69" s="33">
        <v>5900</v>
      </c>
    </row>
    <row r="70" spans="1:10" ht="11.25" customHeight="1" outlineLevel="1">
      <c r="A70" s="71" t="s">
        <v>93</v>
      </c>
      <c r="B70" s="56"/>
      <c r="C70" s="57"/>
      <c r="D70" s="29"/>
      <c r="E70" s="30"/>
      <c r="F70" s="31"/>
      <c r="G70" s="31"/>
      <c r="H70" s="31"/>
      <c r="I70" s="32">
        <v>1</v>
      </c>
      <c r="J70" s="33">
        <v>2100</v>
      </c>
    </row>
    <row r="71" spans="1:10" ht="11.25" customHeight="1" outlineLevel="1">
      <c r="A71" s="58"/>
      <c r="B71" s="59"/>
      <c r="C71" s="60"/>
      <c r="D71" s="29"/>
      <c r="E71" s="30"/>
      <c r="F71" s="31"/>
      <c r="G71" s="31"/>
      <c r="H71" s="31"/>
      <c r="I71" s="32">
        <v>4</v>
      </c>
      <c r="J71" s="33">
        <v>1400</v>
      </c>
    </row>
    <row r="72" spans="1:10" ht="11.25" customHeight="1" outlineLevel="1">
      <c r="A72" s="58"/>
      <c r="B72" s="59"/>
      <c r="C72" s="60"/>
      <c r="D72" s="29"/>
      <c r="E72" s="30"/>
      <c r="F72" s="31"/>
      <c r="G72" s="31"/>
      <c r="H72" s="31"/>
      <c r="I72" s="32">
        <v>2</v>
      </c>
      <c r="J72" s="33">
        <v>800</v>
      </c>
    </row>
    <row r="73" spans="1:10" ht="11.25" customHeight="1" outlineLevel="1">
      <c r="A73" s="61"/>
      <c r="B73" s="62"/>
      <c r="C73" s="72"/>
      <c r="D73" s="29"/>
      <c r="E73" s="30"/>
      <c r="F73" s="31"/>
      <c r="G73" s="31"/>
      <c r="H73" s="31"/>
      <c r="I73" s="32">
        <v>4</v>
      </c>
      <c r="J73" s="33">
        <v>350</v>
      </c>
    </row>
    <row r="74" spans="1:10" ht="11.25" customHeight="1" outlineLevel="1">
      <c r="A74" s="85" t="s">
        <v>45</v>
      </c>
      <c r="B74" s="85"/>
      <c r="C74" s="85"/>
      <c r="D74" s="85"/>
      <c r="E74" s="30"/>
      <c r="F74" s="31"/>
      <c r="G74" s="31"/>
      <c r="H74" s="31"/>
      <c r="I74" s="43">
        <v>61</v>
      </c>
      <c r="J74" s="33">
        <v>5607.19</v>
      </c>
    </row>
    <row r="75" spans="1:10" ht="11.25" customHeight="1" outlineLevel="2">
      <c r="A75" s="77" t="s">
        <v>30</v>
      </c>
      <c r="B75" s="77"/>
      <c r="C75" s="77"/>
      <c r="D75" s="77"/>
      <c r="E75" s="84"/>
      <c r="F75" s="84"/>
      <c r="G75" s="84"/>
      <c r="H75" s="39"/>
      <c r="I75" s="44">
        <v>5</v>
      </c>
      <c r="J75" s="45">
        <v>465</v>
      </c>
    </row>
    <row r="76" spans="1:10" ht="11.25" customHeight="1" outlineLevel="2">
      <c r="A76" s="77" t="s">
        <v>46</v>
      </c>
      <c r="B76" s="77"/>
      <c r="C76" s="77"/>
      <c r="D76" s="77"/>
      <c r="E76" s="93" t="s">
        <v>47</v>
      </c>
      <c r="F76" s="84"/>
      <c r="G76" s="84"/>
      <c r="H76" s="39"/>
      <c r="I76" s="44">
        <v>20</v>
      </c>
      <c r="J76" s="41">
        <v>4300</v>
      </c>
    </row>
    <row r="77" spans="1:10" ht="11.25" customHeight="1" outlineLevel="2">
      <c r="A77" s="77" t="s">
        <v>31</v>
      </c>
      <c r="B77" s="77"/>
      <c r="C77" s="77"/>
      <c r="D77" s="77"/>
      <c r="E77" s="84"/>
      <c r="F77" s="84"/>
      <c r="G77" s="84"/>
      <c r="H77" s="39"/>
      <c r="I77" s="44">
        <v>10</v>
      </c>
      <c r="J77" s="45">
        <v>125</v>
      </c>
    </row>
    <row r="78" spans="1:10" ht="11.25" customHeight="1" outlineLevel="2">
      <c r="A78" s="77" t="s">
        <v>32</v>
      </c>
      <c r="B78" s="77"/>
      <c r="C78" s="77"/>
      <c r="D78" s="77"/>
      <c r="E78" s="84"/>
      <c r="F78" s="84"/>
      <c r="G78" s="84"/>
      <c r="H78" s="39"/>
      <c r="I78" s="44">
        <v>1</v>
      </c>
      <c r="J78" s="45">
        <v>45.19</v>
      </c>
    </row>
    <row r="79" spans="1:10" ht="11.25" customHeight="1" outlineLevel="2">
      <c r="A79" s="77" t="s">
        <v>33</v>
      </c>
      <c r="B79" s="77"/>
      <c r="C79" s="77"/>
      <c r="D79" s="77"/>
      <c r="E79" s="84"/>
      <c r="F79" s="84"/>
      <c r="G79" s="84"/>
      <c r="H79" s="39"/>
      <c r="I79" s="44">
        <v>5</v>
      </c>
      <c r="J79" s="45">
        <v>435</v>
      </c>
    </row>
    <row r="80" spans="1:10" ht="11.25" customHeight="1" outlineLevel="2">
      <c r="A80" s="77" t="s">
        <v>38</v>
      </c>
      <c r="B80" s="77"/>
      <c r="C80" s="77"/>
      <c r="D80" s="77"/>
      <c r="E80" s="84"/>
      <c r="F80" s="84"/>
      <c r="G80" s="84"/>
      <c r="H80" s="39"/>
      <c r="I80" s="44">
        <v>15</v>
      </c>
      <c r="J80" s="45">
        <v>105</v>
      </c>
    </row>
    <row r="81" spans="1:10" ht="11.25" customHeight="1" outlineLevel="2">
      <c r="A81" s="77" t="s">
        <v>48</v>
      </c>
      <c r="B81" s="77"/>
      <c r="C81" s="77"/>
      <c r="D81" s="77"/>
      <c r="E81" s="84"/>
      <c r="F81" s="84"/>
      <c r="G81" s="84"/>
      <c r="H81" s="39"/>
      <c r="I81" s="44">
        <v>4</v>
      </c>
      <c r="J81" s="45">
        <v>100</v>
      </c>
    </row>
    <row r="82" spans="1:10" ht="11.25" customHeight="1" outlineLevel="2">
      <c r="A82" s="77" t="s">
        <v>49</v>
      </c>
      <c r="B82" s="77"/>
      <c r="C82" s="77"/>
      <c r="D82" s="77"/>
      <c r="E82" s="84"/>
      <c r="F82" s="84"/>
      <c r="G82" s="84"/>
      <c r="H82" s="39"/>
      <c r="I82" s="44">
        <v>1</v>
      </c>
      <c r="J82" s="45">
        <v>32</v>
      </c>
    </row>
    <row r="83" spans="1:10" ht="36" customHeight="1">
      <c r="A83" s="89" t="s">
        <v>50</v>
      </c>
      <c r="B83" s="89"/>
      <c r="C83" s="89"/>
      <c r="D83" s="89"/>
      <c r="E83" s="89"/>
      <c r="F83" s="89"/>
      <c r="G83" s="89"/>
      <c r="H83" s="34" t="s">
        <v>117</v>
      </c>
      <c r="I83" s="35"/>
      <c r="J83" s="38">
        <v>6000</v>
      </c>
    </row>
    <row r="84" spans="1:10" ht="36" customHeight="1" outlineLevel="1">
      <c r="A84" s="85" t="s">
        <v>51</v>
      </c>
      <c r="B84" s="85"/>
      <c r="C84" s="85"/>
      <c r="D84" s="85"/>
      <c r="E84" s="30"/>
      <c r="F84" s="31"/>
      <c r="G84" s="31" t="s">
        <v>118</v>
      </c>
      <c r="H84" s="31"/>
      <c r="I84" s="32"/>
      <c r="J84" s="33">
        <v>6000</v>
      </c>
    </row>
    <row r="85" spans="1:10" ht="48.75" customHeight="1">
      <c r="A85" s="89" t="s">
        <v>83</v>
      </c>
      <c r="B85" s="89"/>
      <c r="C85" s="89"/>
      <c r="D85" s="89"/>
      <c r="E85" s="89"/>
      <c r="F85" s="89"/>
      <c r="G85" s="89"/>
      <c r="H85" s="34" t="s">
        <v>84</v>
      </c>
      <c r="I85" s="35">
        <v>12</v>
      </c>
      <c r="J85" s="38">
        <v>6720</v>
      </c>
    </row>
    <row r="86" spans="1:10" ht="11.25" customHeight="1" outlineLevel="1">
      <c r="A86" s="85" t="s">
        <v>52</v>
      </c>
      <c r="B86" s="85"/>
      <c r="C86" s="85"/>
      <c r="D86" s="85"/>
      <c r="E86" s="30"/>
      <c r="F86" s="31"/>
      <c r="G86" s="31" t="s">
        <v>91</v>
      </c>
      <c r="H86" s="31"/>
      <c r="I86" s="32">
        <v>12</v>
      </c>
      <c r="J86" s="33">
        <v>6720</v>
      </c>
    </row>
    <row r="87" spans="1:10" ht="11.25" customHeight="1">
      <c r="A87" s="89" t="s">
        <v>53</v>
      </c>
      <c r="B87" s="89"/>
      <c r="C87" s="89"/>
      <c r="D87" s="89"/>
      <c r="E87" s="89"/>
      <c r="F87" s="89"/>
      <c r="G87" s="89"/>
      <c r="H87" s="34"/>
      <c r="I87" s="35"/>
      <c r="J87" s="38">
        <v>10000</v>
      </c>
    </row>
    <row r="88" spans="1:10" ht="84" customHeight="1" outlineLevel="1">
      <c r="A88" s="85" t="s">
        <v>54</v>
      </c>
      <c r="B88" s="85"/>
      <c r="C88" s="85"/>
      <c r="D88" s="85"/>
      <c r="E88" s="30"/>
      <c r="F88" s="31"/>
      <c r="G88" s="31" t="s">
        <v>120</v>
      </c>
      <c r="H88" s="31" t="s">
        <v>121</v>
      </c>
      <c r="I88" s="32"/>
      <c r="J88" s="33">
        <v>3000</v>
      </c>
    </row>
    <row r="89" spans="1:10" ht="11.25" customHeight="1" outlineLevel="2">
      <c r="A89" s="92" t="s">
        <v>131</v>
      </c>
      <c r="B89" s="77"/>
      <c r="C89" s="77"/>
      <c r="D89" s="77"/>
      <c r="E89" s="84"/>
      <c r="F89" s="84"/>
      <c r="G89" s="84"/>
      <c r="H89" s="39"/>
      <c r="I89" s="40"/>
      <c r="J89" s="41">
        <v>7000</v>
      </c>
    </row>
    <row r="90" spans="1:10" ht="51" customHeight="1">
      <c r="A90" s="89" t="s">
        <v>55</v>
      </c>
      <c r="B90" s="89"/>
      <c r="C90" s="89"/>
      <c r="D90" s="89"/>
      <c r="E90" s="89"/>
      <c r="F90" s="89"/>
      <c r="G90" s="89"/>
      <c r="H90" s="34" t="s">
        <v>113</v>
      </c>
      <c r="I90" s="35"/>
      <c r="J90" s="38">
        <v>4000</v>
      </c>
    </row>
    <row r="91" spans="1:10" ht="21" customHeight="1" outlineLevel="1">
      <c r="A91" s="85" t="s">
        <v>56</v>
      </c>
      <c r="B91" s="85"/>
      <c r="C91" s="85"/>
      <c r="D91" s="85"/>
      <c r="E91" s="30"/>
      <c r="F91" s="31"/>
      <c r="G91" s="31" t="s">
        <v>114</v>
      </c>
      <c r="H91" s="31"/>
      <c r="I91" s="32"/>
      <c r="J91" s="33">
        <v>4000</v>
      </c>
    </row>
    <row r="92" spans="1:10" ht="47.25" customHeight="1">
      <c r="A92" s="89" t="s">
        <v>57</v>
      </c>
      <c r="B92" s="89"/>
      <c r="C92" s="89"/>
      <c r="D92" s="89"/>
      <c r="E92" s="89"/>
      <c r="F92" s="89"/>
      <c r="G92" s="89"/>
      <c r="H92" s="34" t="s">
        <v>89</v>
      </c>
      <c r="I92" s="35"/>
      <c r="J92" s="38">
        <v>1100</v>
      </c>
    </row>
    <row r="93" spans="1:10" ht="24" customHeight="1" outlineLevel="1">
      <c r="A93" s="46"/>
      <c r="B93" s="47"/>
      <c r="C93" s="47" t="s">
        <v>94</v>
      </c>
      <c r="D93" s="48"/>
      <c r="E93" s="49"/>
      <c r="F93" s="50"/>
      <c r="G93" s="51" t="s">
        <v>90</v>
      </c>
      <c r="H93" s="31"/>
      <c r="I93" s="32"/>
      <c r="J93" s="33">
        <v>3700</v>
      </c>
    </row>
    <row r="94" spans="1:10" ht="35.25" customHeight="1" outlineLevel="1">
      <c r="A94" s="85" t="s">
        <v>58</v>
      </c>
      <c r="B94" s="85"/>
      <c r="C94" s="85"/>
      <c r="D94" s="85"/>
      <c r="E94" s="30"/>
      <c r="F94" s="31"/>
      <c r="G94" s="31" t="s">
        <v>90</v>
      </c>
      <c r="H94" s="31"/>
      <c r="I94" s="32"/>
      <c r="J94" s="33">
        <v>6200</v>
      </c>
    </row>
    <row r="95" spans="1:10" ht="39.75" customHeight="1" outlineLevel="1">
      <c r="A95" s="90" t="s">
        <v>119</v>
      </c>
      <c r="B95" s="85"/>
      <c r="C95" s="85"/>
      <c r="D95" s="85"/>
      <c r="E95" s="30"/>
      <c r="F95" s="31"/>
      <c r="G95" s="31" t="s">
        <v>90</v>
      </c>
      <c r="H95" s="31"/>
      <c r="I95" s="32"/>
      <c r="J95" s="33">
        <v>1200</v>
      </c>
    </row>
    <row r="96" spans="1:10" ht="11.25" customHeight="1" outlineLevel="2">
      <c r="A96" s="77" t="s">
        <v>11</v>
      </c>
      <c r="B96" s="77"/>
      <c r="C96" s="77"/>
      <c r="D96" s="77"/>
      <c r="E96" s="84"/>
      <c r="F96" s="84"/>
      <c r="G96" s="84"/>
      <c r="H96" s="39"/>
      <c r="I96" s="40"/>
      <c r="J96" s="41">
        <v>1200</v>
      </c>
    </row>
    <row r="97" spans="1:10" ht="52.5" customHeight="1">
      <c r="A97" s="89" t="s">
        <v>59</v>
      </c>
      <c r="B97" s="89"/>
      <c r="C97" s="89"/>
      <c r="D97" s="89"/>
      <c r="E97" s="89"/>
      <c r="F97" s="89"/>
      <c r="G97" s="89"/>
      <c r="H97" s="34" t="s">
        <v>97</v>
      </c>
      <c r="I97" s="35"/>
      <c r="J97" s="38">
        <v>12050</v>
      </c>
    </row>
    <row r="98" spans="1:10" ht="29.25" customHeight="1">
      <c r="A98" s="73" t="s">
        <v>95</v>
      </c>
      <c r="B98" s="74"/>
      <c r="C98" s="75"/>
      <c r="D98" s="34"/>
      <c r="E98" s="34"/>
      <c r="F98" s="34"/>
      <c r="G98" s="34" t="s">
        <v>96</v>
      </c>
      <c r="H98" s="34"/>
      <c r="I98" s="35">
        <v>1</v>
      </c>
      <c r="J98" s="38">
        <v>6000</v>
      </c>
    </row>
    <row r="99" spans="1:10" ht="30" customHeight="1" outlineLevel="1">
      <c r="A99" s="85" t="s">
        <v>60</v>
      </c>
      <c r="B99" s="85"/>
      <c r="C99" s="85"/>
      <c r="D99" s="85"/>
      <c r="E99" s="30"/>
      <c r="F99" s="31"/>
      <c r="G99" s="31" t="s">
        <v>98</v>
      </c>
      <c r="H99" s="31"/>
      <c r="I99" s="32">
        <v>1</v>
      </c>
      <c r="J99" s="33">
        <v>6050</v>
      </c>
    </row>
    <row r="100" spans="1:10" ht="37.5" customHeight="1">
      <c r="A100" s="91" t="s">
        <v>61</v>
      </c>
      <c r="B100" s="91"/>
      <c r="C100" s="91"/>
      <c r="D100" s="91"/>
      <c r="E100" s="91"/>
      <c r="F100" s="91"/>
      <c r="G100" s="91"/>
      <c r="H100" s="26" t="s">
        <v>85</v>
      </c>
      <c r="I100" s="27">
        <v>1</v>
      </c>
      <c r="J100" s="28">
        <v>14438</v>
      </c>
    </row>
    <row r="101" spans="1:10" ht="11.25" customHeight="1" outlineLevel="1">
      <c r="A101" s="76" t="s">
        <v>62</v>
      </c>
      <c r="B101" s="76"/>
      <c r="C101" s="76"/>
      <c r="D101" s="76"/>
      <c r="E101" s="10"/>
      <c r="F101" s="11"/>
      <c r="G101" s="12"/>
      <c r="H101" s="12"/>
      <c r="I101" s="13">
        <v>1</v>
      </c>
      <c r="J101" s="14">
        <v>14438</v>
      </c>
    </row>
    <row r="102" spans="1:10" ht="45">
      <c r="A102" s="88" t="s">
        <v>82</v>
      </c>
      <c r="B102" s="88"/>
      <c r="C102" s="88"/>
      <c r="D102" s="88"/>
      <c r="E102" s="88"/>
      <c r="F102" s="88"/>
      <c r="G102" s="88"/>
      <c r="H102" s="6" t="s">
        <v>81</v>
      </c>
      <c r="I102" s="7">
        <v>12</v>
      </c>
      <c r="J102" s="8">
        <v>20280</v>
      </c>
    </row>
    <row r="103" spans="1:10" ht="11.25" customHeight="1" outlineLevel="1">
      <c r="A103" s="76" t="s">
        <v>63</v>
      </c>
      <c r="B103" s="76"/>
      <c r="C103" s="76"/>
      <c r="D103" s="76"/>
      <c r="E103" s="10"/>
      <c r="F103" s="11"/>
      <c r="G103" s="12"/>
      <c r="H103" s="12"/>
      <c r="I103" s="13">
        <v>12</v>
      </c>
      <c r="J103" s="14">
        <v>20280</v>
      </c>
    </row>
    <row r="104" spans="1:10" ht="27" customHeight="1">
      <c r="A104" s="88" t="s">
        <v>64</v>
      </c>
      <c r="B104" s="88"/>
      <c r="C104" s="88"/>
      <c r="D104" s="88"/>
      <c r="E104" s="88"/>
      <c r="F104" s="88"/>
      <c r="G104" s="88"/>
      <c r="H104" s="6" t="s">
        <v>109</v>
      </c>
      <c r="I104" s="53">
        <v>1</v>
      </c>
      <c r="J104" s="8">
        <v>1353.46</v>
      </c>
    </row>
    <row r="105" spans="1:10" ht="30.75" customHeight="1" outlineLevel="1">
      <c r="A105" s="76" t="s">
        <v>65</v>
      </c>
      <c r="B105" s="76"/>
      <c r="C105" s="76"/>
      <c r="D105" s="76"/>
      <c r="E105" s="10"/>
      <c r="F105" s="11"/>
      <c r="G105" s="12" t="s">
        <v>110</v>
      </c>
      <c r="H105" s="12"/>
      <c r="I105" s="22">
        <v>1</v>
      </c>
      <c r="J105" s="14">
        <v>1353.46</v>
      </c>
    </row>
    <row r="106" spans="1:10" ht="11.25" customHeight="1" outlineLevel="2">
      <c r="A106" s="86" t="s">
        <v>11</v>
      </c>
      <c r="B106" s="86"/>
      <c r="C106" s="86"/>
      <c r="D106" s="86"/>
      <c r="E106" s="87"/>
      <c r="F106" s="87"/>
      <c r="G106" s="87"/>
      <c r="H106" s="15"/>
      <c r="I106" s="16"/>
      <c r="J106" s="17">
        <v>1353.46</v>
      </c>
    </row>
    <row r="107" spans="1:10" ht="32.25" customHeight="1">
      <c r="A107" s="88" t="s">
        <v>66</v>
      </c>
      <c r="B107" s="88"/>
      <c r="C107" s="88"/>
      <c r="D107" s="88"/>
      <c r="E107" s="88"/>
      <c r="F107" s="88"/>
      <c r="G107" s="88"/>
      <c r="H107" s="6" t="s">
        <v>99</v>
      </c>
      <c r="I107" s="7"/>
      <c r="J107" s="8">
        <v>71400.31</v>
      </c>
    </row>
    <row r="108" spans="1:10" ht="37.5" customHeight="1" outlineLevel="1">
      <c r="A108" s="76" t="s">
        <v>67</v>
      </c>
      <c r="B108" s="76"/>
      <c r="C108" s="76"/>
      <c r="D108" s="76"/>
      <c r="E108" s="10"/>
      <c r="F108" s="11"/>
      <c r="G108" s="12" t="s">
        <v>100</v>
      </c>
      <c r="H108" s="12"/>
      <c r="I108" s="13"/>
      <c r="J108" s="14">
        <v>26865.19</v>
      </c>
    </row>
    <row r="109" spans="1:10" ht="38.25" customHeight="1" outlineLevel="1">
      <c r="A109" s="76" t="s">
        <v>68</v>
      </c>
      <c r="B109" s="76"/>
      <c r="C109" s="76"/>
      <c r="D109" s="76"/>
      <c r="E109" s="10"/>
      <c r="F109" s="11"/>
      <c r="G109" s="12" t="s">
        <v>100</v>
      </c>
      <c r="H109" s="12"/>
      <c r="I109" s="13"/>
      <c r="J109" s="14">
        <v>22695.33</v>
      </c>
    </row>
    <row r="110" spans="1:10" ht="38.25" customHeight="1" outlineLevel="1">
      <c r="A110" s="76" t="s">
        <v>69</v>
      </c>
      <c r="B110" s="76"/>
      <c r="C110" s="76"/>
      <c r="D110" s="76"/>
      <c r="E110" s="10"/>
      <c r="F110" s="11"/>
      <c r="G110" s="12" t="s">
        <v>100</v>
      </c>
      <c r="H110" s="12"/>
      <c r="I110" s="13"/>
      <c r="J110" s="14">
        <v>21839.79</v>
      </c>
    </row>
    <row r="111" spans="1:256" ht="45.75" customHeight="1" outlineLevel="1">
      <c r="A111" s="81" t="s">
        <v>129</v>
      </c>
      <c r="B111" s="82"/>
      <c r="C111" s="82"/>
      <c r="D111" s="83"/>
      <c r="E111" s="10"/>
      <c r="F111" s="11"/>
      <c r="G111" s="12"/>
      <c r="H111" s="12" t="s">
        <v>124</v>
      </c>
      <c r="I111" s="13"/>
      <c r="J111" s="14">
        <v>763030</v>
      </c>
      <c r="IV111">
        <f>SUM(J111:IU111)</f>
        <v>763030</v>
      </c>
    </row>
    <row r="112" spans="1:256" ht="45.75" customHeight="1" outlineLevel="1">
      <c r="A112" s="76" t="s">
        <v>125</v>
      </c>
      <c r="B112" s="76"/>
      <c r="C112" s="76"/>
      <c r="D112" s="76"/>
      <c r="E112" s="10"/>
      <c r="F112" s="11"/>
      <c r="G112" s="12" t="s">
        <v>123</v>
      </c>
      <c r="H112" s="12"/>
      <c r="I112" s="13"/>
      <c r="J112" s="14">
        <v>699784</v>
      </c>
      <c r="IV112">
        <f>SUM(J112:IU112)</f>
        <v>699784</v>
      </c>
    </row>
    <row r="113" spans="1:256" ht="32.25" customHeight="1" outlineLevel="1">
      <c r="A113" s="76" t="s">
        <v>141</v>
      </c>
      <c r="B113" s="76"/>
      <c r="C113" s="76"/>
      <c r="D113" s="76"/>
      <c r="E113" s="10"/>
      <c r="F113" s="11"/>
      <c r="G113" s="12" t="s">
        <v>123</v>
      </c>
      <c r="H113" s="12"/>
      <c r="I113" s="13"/>
      <c r="J113" s="14">
        <v>63246</v>
      </c>
      <c r="IV113">
        <f>SUM(J113:IU113)</f>
        <v>63246</v>
      </c>
    </row>
    <row r="114" spans="1:10" ht="39" customHeight="1" outlineLevel="1">
      <c r="A114" s="81" t="s">
        <v>130</v>
      </c>
      <c r="B114" s="82"/>
      <c r="C114" s="83"/>
      <c r="D114" s="9"/>
      <c r="E114" s="10"/>
      <c r="F114" s="11"/>
      <c r="G114" s="12"/>
      <c r="H114" s="12" t="s">
        <v>128</v>
      </c>
      <c r="I114" s="13"/>
      <c r="J114" s="14">
        <v>5000</v>
      </c>
    </row>
    <row r="115" spans="1:10" ht="39" customHeight="1" outlineLevel="1">
      <c r="A115" s="76" t="s">
        <v>126</v>
      </c>
      <c r="B115" s="76"/>
      <c r="C115" s="76"/>
      <c r="D115" s="76"/>
      <c r="E115" s="10"/>
      <c r="F115" s="11"/>
      <c r="G115" s="12" t="s">
        <v>127</v>
      </c>
      <c r="H115" s="12"/>
      <c r="I115" s="13"/>
      <c r="J115" s="14">
        <v>5000</v>
      </c>
    </row>
    <row r="116" spans="1:10" ht="39" customHeight="1" outlineLevel="1">
      <c r="A116" s="81" t="s">
        <v>133</v>
      </c>
      <c r="B116" s="82"/>
      <c r="C116" s="82"/>
      <c r="D116" s="83"/>
      <c r="E116" s="10"/>
      <c r="F116" s="11"/>
      <c r="G116" s="54"/>
      <c r="H116" s="12" t="s">
        <v>135</v>
      </c>
      <c r="I116" s="13"/>
      <c r="J116" s="14">
        <v>3636.79</v>
      </c>
    </row>
    <row r="117" spans="1:10" ht="25.5" customHeight="1" outlineLevel="1">
      <c r="A117" s="76" t="s">
        <v>136</v>
      </c>
      <c r="B117" s="76"/>
      <c r="C117" s="76"/>
      <c r="D117" s="76"/>
      <c r="E117" s="10"/>
      <c r="F117" s="11"/>
      <c r="G117" s="12" t="s">
        <v>134</v>
      </c>
      <c r="H117" s="12"/>
      <c r="I117" s="13"/>
      <c r="J117" s="14">
        <v>3636.79</v>
      </c>
    </row>
    <row r="118" spans="1:10" ht="12.75" customHeight="1">
      <c r="A118" s="63" t="s">
        <v>3</v>
      </c>
      <c r="B118" s="63"/>
      <c r="C118" s="63"/>
      <c r="D118" s="63"/>
      <c r="E118" s="63"/>
      <c r="F118" s="63"/>
      <c r="G118" s="63"/>
      <c r="H118" s="5"/>
      <c r="I118" s="18"/>
      <c r="J118" s="19">
        <v>1434917.95</v>
      </c>
    </row>
    <row r="119" ht="11.25">
      <c r="J119" s="55"/>
    </row>
    <row r="121" spans="3:7" ht="11.25">
      <c r="C121" s="1" t="s">
        <v>142</v>
      </c>
      <c r="G121" s="1" t="s">
        <v>143</v>
      </c>
    </row>
    <row r="122" spans="3:7" ht="11.25">
      <c r="C122" s="1" t="s">
        <v>144</v>
      </c>
      <c r="G122" s="1" t="s">
        <v>145</v>
      </c>
    </row>
  </sheetData>
  <sheetProtection/>
  <mergeCells count="147">
    <mergeCell ref="A9:G9"/>
    <mergeCell ref="A10:D10"/>
    <mergeCell ref="A6:G6"/>
    <mergeCell ref="I6:J6"/>
    <mergeCell ref="A14:D14"/>
    <mergeCell ref="A20:C20"/>
    <mergeCell ref="A19:C19"/>
    <mergeCell ref="A27:G27"/>
    <mergeCell ref="E32:G32"/>
    <mergeCell ref="A33:D33"/>
    <mergeCell ref="A11:G11"/>
    <mergeCell ref="A12:D12"/>
    <mergeCell ref="A16:D16"/>
    <mergeCell ref="A18:C18"/>
    <mergeCell ref="A17:C17"/>
    <mergeCell ref="A28:D28"/>
    <mergeCell ref="A15:G15"/>
    <mergeCell ref="A13:G13"/>
    <mergeCell ref="A29:D29"/>
    <mergeCell ref="A30:G30"/>
    <mergeCell ref="A39:D39"/>
    <mergeCell ref="A34:D34"/>
    <mergeCell ref="E34:G34"/>
    <mergeCell ref="A35:D35"/>
    <mergeCell ref="A36:D36"/>
    <mergeCell ref="E36:G36"/>
    <mergeCell ref="A31:D31"/>
    <mergeCell ref="A32:D32"/>
    <mergeCell ref="A52:D52"/>
    <mergeCell ref="E52:G52"/>
    <mergeCell ref="A53:G53"/>
    <mergeCell ref="A40:D40"/>
    <mergeCell ref="E40:G40"/>
    <mergeCell ref="A41:D41"/>
    <mergeCell ref="A42:D42"/>
    <mergeCell ref="E42:G42"/>
    <mergeCell ref="E48:G48"/>
    <mergeCell ref="E50:G50"/>
    <mergeCell ref="A57:D57"/>
    <mergeCell ref="E57:G57"/>
    <mergeCell ref="A58:D58"/>
    <mergeCell ref="E58:G58"/>
    <mergeCell ref="A54:D54"/>
    <mergeCell ref="A55:D55"/>
    <mergeCell ref="E55:G55"/>
    <mergeCell ref="A56:D56"/>
    <mergeCell ref="E56:G56"/>
    <mergeCell ref="A61:D61"/>
    <mergeCell ref="E61:G61"/>
    <mergeCell ref="A62:D62"/>
    <mergeCell ref="E62:G62"/>
    <mergeCell ref="A59:D59"/>
    <mergeCell ref="E59:G59"/>
    <mergeCell ref="A60:D60"/>
    <mergeCell ref="E60:G60"/>
    <mergeCell ref="A65:D65"/>
    <mergeCell ref="E65:G65"/>
    <mergeCell ref="A66:G66"/>
    <mergeCell ref="A67:D67"/>
    <mergeCell ref="A63:D63"/>
    <mergeCell ref="E63:G63"/>
    <mergeCell ref="A64:D64"/>
    <mergeCell ref="E64:G64"/>
    <mergeCell ref="A68:D68"/>
    <mergeCell ref="E68:G68"/>
    <mergeCell ref="A69:D69"/>
    <mergeCell ref="A79:D79"/>
    <mergeCell ref="E79:G79"/>
    <mergeCell ref="A74:D74"/>
    <mergeCell ref="A75:D75"/>
    <mergeCell ref="E75:G75"/>
    <mergeCell ref="A76:D76"/>
    <mergeCell ref="E76:G76"/>
    <mergeCell ref="A80:D80"/>
    <mergeCell ref="E80:G80"/>
    <mergeCell ref="A77:D77"/>
    <mergeCell ref="E77:G77"/>
    <mergeCell ref="A78:D78"/>
    <mergeCell ref="E78:G78"/>
    <mergeCell ref="A85:G85"/>
    <mergeCell ref="A83:G83"/>
    <mergeCell ref="A84:D84"/>
    <mergeCell ref="A81:D81"/>
    <mergeCell ref="E81:G81"/>
    <mergeCell ref="A82:D82"/>
    <mergeCell ref="E82:G82"/>
    <mergeCell ref="A86:D86"/>
    <mergeCell ref="A87:G87"/>
    <mergeCell ref="A94:D94"/>
    <mergeCell ref="A100:G100"/>
    <mergeCell ref="A88:D88"/>
    <mergeCell ref="A89:D89"/>
    <mergeCell ref="E89:G89"/>
    <mergeCell ref="A90:G90"/>
    <mergeCell ref="A101:D101"/>
    <mergeCell ref="A97:G97"/>
    <mergeCell ref="A99:D99"/>
    <mergeCell ref="A91:D91"/>
    <mergeCell ref="A92:G92"/>
    <mergeCell ref="A95:D95"/>
    <mergeCell ref="A96:D96"/>
    <mergeCell ref="E96:G96"/>
    <mergeCell ref="A107:G107"/>
    <mergeCell ref="A104:G104"/>
    <mergeCell ref="A115:D115"/>
    <mergeCell ref="A116:D116"/>
    <mergeCell ref="A112:D112"/>
    <mergeCell ref="A47:C47"/>
    <mergeCell ref="A105:D105"/>
    <mergeCell ref="A106:D106"/>
    <mergeCell ref="E106:G106"/>
    <mergeCell ref="A103:D103"/>
    <mergeCell ref="A48:D48"/>
    <mergeCell ref="A49:C49"/>
    <mergeCell ref="A50:D50"/>
    <mergeCell ref="A51:C51"/>
    <mergeCell ref="A102:G102"/>
    <mergeCell ref="E44:G44"/>
    <mergeCell ref="A23:C23"/>
    <mergeCell ref="A46:D46"/>
    <mergeCell ref="E46:G46"/>
    <mergeCell ref="A24:C24"/>
    <mergeCell ref="A25:C25"/>
    <mergeCell ref="A43:D43"/>
    <mergeCell ref="A37:D37"/>
    <mergeCell ref="A38:D38"/>
    <mergeCell ref="E38:G38"/>
    <mergeCell ref="A117:D117"/>
    <mergeCell ref="A26:C26"/>
    <mergeCell ref="A44:D44"/>
    <mergeCell ref="A45:C45"/>
    <mergeCell ref="A110:D110"/>
    <mergeCell ref="A113:D113"/>
    <mergeCell ref="A111:D111"/>
    <mergeCell ref="A114:C114"/>
    <mergeCell ref="A108:D108"/>
    <mergeCell ref="A109:D109"/>
    <mergeCell ref="A118:G118"/>
    <mergeCell ref="E8:G8"/>
    <mergeCell ref="A8:D8"/>
    <mergeCell ref="I7:J7"/>
    <mergeCell ref="F7:G7"/>
    <mergeCell ref="A7:D7"/>
    <mergeCell ref="A70:C73"/>
    <mergeCell ref="A98:C98"/>
    <mergeCell ref="A21:C21"/>
    <mergeCell ref="A22:C2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god</cp:lastModifiedBy>
  <cp:lastPrinted>2017-11-09T06:30:01Z</cp:lastPrinted>
  <dcterms:created xsi:type="dcterms:W3CDTF">2017-11-08T12:50:17Z</dcterms:created>
  <dcterms:modified xsi:type="dcterms:W3CDTF">2018-02-08T05:34:07Z</dcterms:modified>
  <cp:category/>
  <cp:version/>
  <cp:contentType/>
  <cp:contentStatus/>
  <cp:revision>1</cp:revision>
</cp:coreProperties>
</file>